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○ Ｍﾃｸﾉ【見積・実施･注文書】\『 ⑤ Mﾃｸﾉ宛 ← 協力業者 請求書 書式 』\"/>
    </mc:Choice>
  </mc:AlternateContent>
  <xr:revisionPtr revIDLastSave="0" documentId="13_ncr:1_{8C0A0535-F6C7-4EA0-9EB6-DDE2B303C43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請求書(記載例)" sheetId="3" r:id="rId1"/>
    <sheet name="請求書(○月)" sheetId="6" r:id="rId2"/>
  </sheets>
  <definedNames>
    <definedName name="_xlnm.Print_Area" localSheetId="1">'請求書(○月)'!$A$2:$BA$25</definedName>
    <definedName name="_xlnm.Print_Area" localSheetId="0">'請求書(記載例)'!$A$2:$BA$25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3" l="1"/>
  <c r="U21" i="3"/>
  <c r="U22" i="3"/>
  <c r="U18" i="3"/>
  <c r="U17" i="3"/>
  <c r="U16" i="3"/>
  <c r="U15" i="3"/>
  <c r="R14" i="6"/>
  <c r="R22" i="6"/>
  <c r="R21" i="6"/>
  <c r="R20" i="6"/>
  <c r="R19" i="6"/>
  <c r="R18" i="6"/>
  <c r="R17" i="6"/>
  <c r="R16" i="6"/>
  <c r="R15" i="6"/>
  <c r="R17" i="3"/>
  <c r="R22" i="3"/>
  <c r="R21" i="3"/>
  <c r="R20" i="3"/>
  <c r="R19" i="3"/>
  <c r="R18" i="3"/>
  <c r="R16" i="3"/>
  <c r="R15" i="3"/>
  <c r="R14" i="3"/>
  <c r="AB23" i="6"/>
  <c r="AB24" i="6" s="1"/>
  <c r="AR22" i="6"/>
  <c r="AR17" i="6"/>
  <c r="F11" i="6"/>
  <c r="F11" i="3" l="1"/>
  <c r="AR17" i="3" l="1"/>
  <c r="AB23" i="3"/>
  <c r="AB24" i="3" s="1"/>
</calcChain>
</file>

<file path=xl/sharedStrings.xml><?xml version="1.0" encoding="utf-8"?>
<sst xmlns="http://schemas.openxmlformats.org/spreadsheetml/2006/main" count="124" uniqueCount="64">
  <si>
    <t>工事名</t>
    <rPh sb="0" eb="3">
      <t>コウジメイ</t>
    </rPh>
    <phoneticPr fontId="1"/>
  </si>
  <si>
    <t>契約金額</t>
    <rPh sb="0" eb="2">
      <t>ケイヤク</t>
    </rPh>
    <rPh sb="2" eb="4">
      <t>キンガク</t>
    </rPh>
    <phoneticPr fontId="1"/>
  </si>
  <si>
    <t>担当</t>
    <rPh sb="0" eb="2">
      <t>タントウ</t>
    </rPh>
    <phoneticPr fontId="1"/>
  </si>
  <si>
    <t>備考欄</t>
    <rPh sb="0" eb="2">
      <t>ビコウ</t>
    </rPh>
    <rPh sb="2" eb="3">
      <t>ラン</t>
    </rPh>
    <phoneticPr fontId="1"/>
  </si>
  <si>
    <t>％</t>
    <phoneticPr fontId="1"/>
  </si>
  <si>
    <t>銀行</t>
    <rPh sb="0" eb="2">
      <t>ギンコウ</t>
    </rPh>
    <phoneticPr fontId="1"/>
  </si>
  <si>
    <t>口座番号</t>
    <rPh sb="0" eb="2">
      <t>コウザ</t>
    </rPh>
    <rPh sb="2" eb="4">
      <t>バンゴウ</t>
    </rPh>
    <phoneticPr fontId="1"/>
  </si>
  <si>
    <t>普・当</t>
    <rPh sb="0" eb="1">
      <t>フ</t>
    </rPh>
    <rPh sb="2" eb="3">
      <t>トウ</t>
    </rPh>
    <phoneticPr fontId="1"/>
  </si>
  <si>
    <t>No,</t>
    <phoneticPr fontId="1"/>
  </si>
  <si>
    <t>名義</t>
    <rPh sb="0" eb="2">
      <t>メイギ</t>
    </rPh>
    <phoneticPr fontId="1"/>
  </si>
  <si>
    <t>部長</t>
    <rPh sb="0" eb="2">
      <t>ブチョウ</t>
    </rPh>
    <phoneticPr fontId="1"/>
  </si>
  <si>
    <t>経理</t>
    <rPh sb="0" eb="2">
      <t>ケイリ</t>
    </rPh>
    <phoneticPr fontId="1"/>
  </si>
  <si>
    <t>社長</t>
    <rPh sb="0" eb="2">
      <t>シャチョウ</t>
    </rPh>
    <phoneticPr fontId="1"/>
  </si>
  <si>
    <t>御中</t>
    <rPh sb="0" eb="2">
      <t>オンチュウ</t>
    </rPh>
    <phoneticPr fontId="2"/>
  </si>
  <si>
    <t>Ｍテクノ株式会社</t>
    <rPh sb="4" eb="6">
      <t>カブシキ</t>
    </rPh>
    <rPh sb="6" eb="8">
      <t>カイシャ</t>
    </rPh>
    <phoneticPr fontId="1"/>
  </si>
  <si>
    <t>日</t>
    <phoneticPr fontId="2"/>
  </si>
  <si>
    <t>月　　</t>
    <phoneticPr fontId="2"/>
  </si>
  <si>
    <t>年　　</t>
    <phoneticPr fontId="2"/>
  </si>
  <si>
    <t xml:space="preserve">  請　　求　　書  </t>
    <rPh sb="2" eb="3">
      <t>ショウ</t>
    </rPh>
    <rPh sb="5" eb="6">
      <t>モトム</t>
    </rPh>
    <rPh sb="8" eb="9">
      <t>ショ</t>
    </rPh>
    <phoneticPr fontId="1"/>
  </si>
  <si>
    <t>下 記 の 通 り 請 求 い た し ま す 。</t>
    <phoneticPr fontId="2"/>
  </si>
  <si>
    <t>今月請求 (税込)</t>
    <rPh sb="0" eb="2">
      <t>コンゲツ</t>
    </rPh>
    <rPh sb="2" eb="4">
      <t>セイキュウ</t>
    </rPh>
    <rPh sb="6" eb="8">
      <t>ゼイコミ</t>
    </rPh>
    <phoneticPr fontId="1"/>
  </si>
  <si>
    <t>消    費    税</t>
    <rPh sb="0" eb="1">
      <t>ショウ</t>
    </rPh>
    <rPh sb="5" eb="6">
      <t>ヒ</t>
    </rPh>
    <rPh sb="10" eb="11">
      <t>ゼイ</t>
    </rPh>
    <phoneticPr fontId="1"/>
  </si>
  <si>
    <t>【振込先銀行】</t>
    <rPh sb="1" eb="3">
      <t>フリコミ</t>
    </rPh>
    <rPh sb="3" eb="4">
      <t>サキ</t>
    </rPh>
    <rPh sb="4" eb="6">
      <t>ギンコウ</t>
    </rPh>
    <phoneticPr fontId="1"/>
  </si>
  <si>
    <t>令和</t>
    <rPh sb="0" eb="2">
      <t>レイワ</t>
    </rPh>
    <phoneticPr fontId="2"/>
  </si>
  <si>
    <t>(第</t>
    <phoneticPr fontId="2"/>
  </si>
  <si>
    <t>足利</t>
    <rPh sb="0" eb="2">
      <t>アシカガ</t>
    </rPh>
    <phoneticPr fontId="2"/>
  </si>
  <si>
    <t>Ｍテクノ㈱  担当 記入欄</t>
    <rPh sb="10" eb="12">
      <t>キニュウ</t>
    </rPh>
    <rPh sb="12" eb="13">
      <t>ラン</t>
    </rPh>
    <phoneticPr fontId="1"/>
  </si>
  <si>
    <t>出来高金額</t>
    <rPh sb="0" eb="3">
      <t>デキダカ</t>
    </rPh>
    <rPh sb="3" eb="5">
      <t>キンガク</t>
    </rPh>
    <phoneticPr fontId="1"/>
  </si>
  <si>
    <r>
      <rPr>
        <sz val="16"/>
        <rFont val="Arial Black"/>
        <family val="2"/>
      </rPr>
      <t>M</t>
    </r>
    <r>
      <rPr>
        <sz val="11"/>
        <rFont val="Arial Black"/>
        <family val="2"/>
      </rPr>
      <t>techno</t>
    </r>
    <phoneticPr fontId="1"/>
  </si>
  <si>
    <t>請求金額査定</t>
    <rPh sb="0" eb="2">
      <t>セイキュウ</t>
    </rPh>
    <rPh sb="2" eb="4">
      <t>キンガク</t>
    </rPh>
    <rPh sb="4" eb="6">
      <t>サテイ</t>
    </rPh>
    <phoneticPr fontId="2"/>
  </si>
  <si>
    <t>契約金額</t>
    <phoneticPr fontId="2"/>
  </si>
  <si>
    <t>前回迄支払金額</t>
    <phoneticPr fontId="2"/>
  </si>
  <si>
    <t>契約金額残高</t>
    <phoneticPr fontId="2"/>
  </si>
  <si>
    <t>今回請求額</t>
    <phoneticPr fontId="2"/>
  </si>
  <si>
    <t>客先名</t>
    <phoneticPr fontId="2"/>
  </si>
  <si>
    <t>問屋町出張所</t>
    <rPh sb="0" eb="3">
      <t>トンヤマチ</t>
    </rPh>
    <rPh sb="3" eb="5">
      <t>シュッチョウ</t>
    </rPh>
    <rPh sb="5" eb="6">
      <t>ジョ</t>
    </rPh>
    <phoneticPr fontId="2"/>
  </si>
  <si>
    <t>1111111</t>
    <phoneticPr fontId="2"/>
  </si>
  <si>
    <t>エムテクノ(カ</t>
    <phoneticPr fontId="2"/>
  </si>
  <si>
    <t>回目）</t>
    <phoneticPr fontId="2"/>
  </si>
  <si>
    <t>支店</t>
    <phoneticPr fontId="2"/>
  </si>
  <si>
    <t>○○新築工事</t>
    <rPh sb="2" eb="4">
      <t>シンチク</t>
    </rPh>
    <rPh sb="4" eb="6">
      <t>コウジ</t>
    </rPh>
    <phoneticPr fontId="2"/>
  </si>
  <si>
    <t>住所</t>
    <rPh sb="0" eb="2">
      <t>ジュウショ</t>
    </rPh>
    <phoneticPr fontId="1"/>
  </si>
  <si>
    <t>【請求者】</t>
    <phoneticPr fontId="2"/>
  </si>
  <si>
    <t>氏名</t>
    <phoneticPr fontId="2"/>
  </si>
  <si>
    <t>㊞</t>
    <phoneticPr fontId="2"/>
  </si>
  <si>
    <t>○○電気株式会社</t>
    <rPh sb="2" eb="4">
      <t>デンキ</t>
    </rPh>
    <rPh sb="4" eb="8">
      <t>カブ</t>
    </rPh>
    <phoneticPr fontId="2"/>
  </si>
  <si>
    <t>営業</t>
    <rPh sb="0" eb="2">
      <t>エイギョウ</t>
    </rPh>
    <phoneticPr fontId="1"/>
  </si>
  <si>
    <t>(税別)</t>
    <phoneticPr fontId="2"/>
  </si>
  <si>
    <t>(税込)</t>
    <phoneticPr fontId="2"/>
  </si>
  <si>
    <t xml:space="preserve">※ </t>
    <phoneticPr fontId="2"/>
  </si>
  <si>
    <t>色塗り部分の記載をお願い致します。</t>
    <rPh sb="0" eb="2">
      <t>イロヌ</t>
    </rPh>
    <rPh sb="3" eb="5">
      <t>ブブン</t>
    </rPh>
    <rPh sb="6" eb="8">
      <t>キサイ</t>
    </rPh>
    <rPh sb="10" eb="11">
      <t>ネガ</t>
    </rPh>
    <rPh sb="12" eb="13">
      <t>イタ</t>
    </rPh>
    <phoneticPr fontId="2"/>
  </si>
  <si>
    <t>※ 太い枠内は、Mﾃｸﾉにて記載</t>
    <rPh sb="2" eb="3">
      <t>フト</t>
    </rPh>
    <rPh sb="4" eb="6">
      <t>ワクナイ</t>
    </rPh>
    <rPh sb="14" eb="16">
      <t>キサイ</t>
    </rPh>
    <phoneticPr fontId="2"/>
  </si>
  <si>
    <t>客先請求</t>
    <rPh sb="0" eb="1">
      <t>キャク</t>
    </rPh>
    <rPh sb="1" eb="2">
      <t>サキ</t>
    </rPh>
    <rPh sb="2" eb="4">
      <t>セイキュウ</t>
    </rPh>
    <phoneticPr fontId="2"/>
  </si>
  <si>
    <t>今回 請求額</t>
    <rPh sb="0" eb="2">
      <t>コンカイ</t>
    </rPh>
    <rPh sb="3" eb="5">
      <t>セイキュウ</t>
    </rPh>
    <rPh sb="5" eb="6">
      <t>ガク</t>
    </rPh>
    <phoneticPr fontId="1"/>
  </si>
  <si>
    <t>前回迄 請求額</t>
    <rPh sb="0" eb="2">
      <t>ゼンカイ</t>
    </rPh>
    <rPh sb="2" eb="3">
      <t>マデ</t>
    </rPh>
    <rPh sb="4" eb="6">
      <t>セイキュウ</t>
    </rPh>
    <rPh sb="6" eb="7">
      <t>ガク</t>
    </rPh>
    <phoneticPr fontId="1"/>
  </si>
  <si>
    <t>登録番号</t>
    <phoneticPr fontId="13"/>
  </si>
  <si>
    <t>：</t>
    <phoneticPr fontId="13"/>
  </si>
  <si>
    <t>T0000000001234</t>
    <phoneticPr fontId="2"/>
  </si>
  <si>
    <t>請求項目 もしくは             請求(何月・回目)</t>
    <rPh sb="0" eb="2">
      <t>セイキュウ</t>
    </rPh>
    <rPh sb="2" eb="4">
      <t>コウモク</t>
    </rPh>
    <rPh sb="22" eb="24">
      <t>セイキュウ</t>
    </rPh>
    <rPh sb="25" eb="27">
      <t>ナンガツ</t>
    </rPh>
    <rPh sb="28" eb="30">
      <t>カイメ</t>
    </rPh>
    <phoneticPr fontId="2"/>
  </si>
  <si>
    <t>2026年1月</t>
    <rPh sb="4" eb="5">
      <t>ネン</t>
    </rPh>
    <rPh sb="6" eb="7">
      <t>ガツ</t>
    </rPh>
    <phoneticPr fontId="2"/>
  </si>
  <si>
    <t>2026年2月</t>
    <phoneticPr fontId="2"/>
  </si>
  <si>
    <t>2026年3月</t>
    <phoneticPr fontId="2"/>
  </si>
  <si>
    <t>2026年4月</t>
    <phoneticPr fontId="2"/>
  </si>
  <si>
    <t>2026年5月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</si>
</sst>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 Black"/>
      <family val="2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u val="double"/>
      <sz val="11"/>
      <color theme="1"/>
      <name val="HG丸ｺﾞｼｯｸM-PRO"/>
      <family val="3"/>
      <charset val="128"/>
    </font>
    <font>
      <b/>
      <u val="double"/>
      <sz val="2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0070C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name val="Arial Black"/>
      <family val="2"/>
    </font>
    <font>
      <sz val="12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38" fontId="5" fillId="0" borderId="0" xfId="1" applyFo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38" fontId="8" fillId="0" borderId="6" xfId="1" applyFont="1" applyBorder="1">
      <alignment vertical="center"/>
    </xf>
    <xf numFmtId="38" fontId="8" fillId="0" borderId="7" xfId="1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59" xfId="1" applyFont="1" applyBorder="1">
      <alignment vertical="center"/>
    </xf>
    <xf numFmtId="38" fontId="5" fillId="0" borderId="60" xfId="1" applyFont="1" applyBorder="1">
      <alignment vertical="center"/>
    </xf>
    <xf numFmtId="38" fontId="5" fillId="0" borderId="60" xfId="1" applyFont="1" applyBorder="1" applyAlignment="1">
      <alignment vertical="center"/>
    </xf>
    <xf numFmtId="38" fontId="5" fillId="0" borderId="61" xfId="1" applyFont="1" applyBorder="1" applyAlignment="1">
      <alignment vertical="center"/>
    </xf>
    <xf numFmtId="0" fontId="3" fillId="0" borderId="0" xfId="0" applyFont="1">
      <alignment vertical="center"/>
    </xf>
    <xf numFmtId="38" fontId="8" fillId="0" borderId="0" xfId="1" applyFont="1">
      <alignment vertical="center"/>
    </xf>
    <xf numFmtId="38" fontId="8" fillId="0" borderId="0" xfId="1" applyFont="1" applyAlignment="1">
      <alignment horizontal="right"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2" borderId="0" xfId="1" applyFont="1" applyFill="1">
      <alignment vertical="center"/>
    </xf>
    <xf numFmtId="38" fontId="5" fillId="2" borderId="0" xfId="1" applyFont="1" applyFill="1" applyAlignment="1">
      <alignment vertical="center"/>
    </xf>
    <xf numFmtId="38" fontId="18" fillId="0" borderId="0" xfId="1" applyFont="1">
      <alignment vertical="center"/>
    </xf>
    <xf numFmtId="38" fontId="14" fillId="0" borderId="0" xfId="1" applyFont="1">
      <alignment vertical="center"/>
    </xf>
    <xf numFmtId="38" fontId="14" fillId="2" borderId="0" xfId="1" applyFont="1" applyFill="1">
      <alignment vertical="center"/>
    </xf>
    <xf numFmtId="38" fontId="8" fillId="0" borderId="5" xfId="1" applyFont="1" applyBorder="1" applyAlignment="1">
      <alignment horizontal="center" vertical="center"/>
    </xf>
    <xf numFmtId="38" fontId="8" fillId="0" borderId="8" xfId="1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38" fontId="8" fillId="0" borderId="8" xfId="1" applyFont="1" applyBorder="1" applyAlignment="1">
      <alignment horizontal="center" vertical="center"/>
    </xf>
    <xf numFmtId="38" fontId="5" fillId="2" borderId="0" xfId="1" applyFont="1" applyFill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horizontal="center" vertical="center"/>
    </xf>
    <xf numFmtId="38" fontId="5" fillId="2" borderId="3" xfId="1" applyFont="1" applyFill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7" fillId="0" borderId="0" xfId="1" applyFont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41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38" fontId="5" fillId="0" borderId="42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 wrapText="1"/>
    </xf>
    <xf numFmtId="38" fontId="5" fillId="0" borderId="16" xfId="1" applyFont="1" applyBorder="1" applyAlignment="1">
      <alignment horizontal="center" vertical="center" wrapText="1"/>
    </xf>
    <xf numFmtId="38" fontId="5" fillId="0" borderId="17" xfId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11" fillId="0" borderId="43" xfId="1" applyFont="1" applyBorder="1" applyAlignment="1">
      <alignment horizontal="center" vertical="center"/>
    </xf>
    <xf numFmtId="38" fontId="11" fillId="0" borderId="44" xfId="1" applyFont="1" applyBorder="1" applyAlignment="1">
      <alignment horizontal="center" vertical="center"/>
    </xf>
    <xf numFmtId="38" fontId="11" fillId="0" borderId="4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9" fillId="0" borderId="62" xfId="1" applyFont="1" applyBorder="1" applyAlignment="1">
      <alignment horizontal="center" vertical="center"/>
    </xf>
    <xf numFmtId="38" fontId="9" fillId="0" borderId="63" xfId="1" applyFont="1" applyBorder="1" applyAlignment="1">
      <alignment horizontal="center" vertical="center"/>
    </xf>
    <xf numFmtId="49" fontId="8" fillId="2" borderId="8" xfId="1" applyNumberFormat="1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horizontal="center" vertical="center" shrinkToFit="1"/>
    </xf>
    <xf numFmtId="38" fontId="8" fillId="2" borderId="9" xfId="1" applyFont="1" applyFill="1" applyBorder="1" applyAlignment="1">
      <alignment horizontal="center" vertical="center" shrinkToFit="1"/>
    </xf>
    <xf numFmtId="38" fontId="5" fillId="0" borderId="38" xfId="1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2" borderId="11" xfId="1" applyFont="1" applyFill="1" applyBorder="1" applyAlignment="1">
      <alignment horizontal="center" vertical="center"/>
    </xf>
    <xf numFmtId="38" fontId="9" fillId="2" borderId="12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15" fillId="0" borderId="28" xfId="1" applyFont="1" applyBorder="1" applyAlignment="1">
      <alignment horizontal="center" vertical="center"/>
    </xf>
    <xf numFmtId="38" fontId="17" fillId="0" borderId="29" xfId="1" applyFont="1" applyBorder="1" applyAlignment="1">
      <alignment vertical="center"/>
    </xf>
    <xf numFmtId="38" fontId="17" fillId="0" borderId="30" xfId="1" applyFont="1" applyBorder="1" applyAlignment="1">
      <alignment vertical="center"/>
    </xf>
    <xf numFmtId="38" fontId="17" fillId="0" borderId="47" xfId="1" applyFont="1" applyBorder="1" applyAlignment="1">
      <alignment vertical="center"/>
    </xf>
    <xf numFmtId="49" fontId="15" fillId="2" borderId="2" xfId="1" applyNumberFormat="1" applyFont="1" applyFill="1" applyBorder="1" applyAlignment="1">
      <alignment horizontal="center" vertical="center" shrinkToFit="1"/>
    </xf>
    <xf numFmtId="49" fontId="15" fillId="2" borderId="3" xfId="1" applyNumberFormat="1" applyFont="1" applyFill="1" applyBorder="1" applyAlignment="1">
      <alignment horizontal="center" vertical="center" shrinkToFit="1"/>
    </xf>
    <xf numFmtId="49" fontId="15" fillId="2" borderId="4" xfId="1" applyNumberFormat="1" applyFont="1" applyFill="1" applyBorder="1" applyAlignment="1">
      <alignment horizontal="center" vertical="center" shrinkToFit="1"/>
    </xf>
    <xf numFmtId="38" fontId="9" fillId="2" borderId="2" xfId="1" applyFont="1" applyFill="1" applyBorder="1" applyAlignment="1">
      <alignment vertical="center"/>
    </xf>
    <xf numFmtId="38" fontId="9" fillId="2" borderId="3" xfId="1" applyFont="1" applyFill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9" fontId="9" fillId="2" borderId="2" xfId="2" applyFont="1" applyFill="1" applyBorder="1" applyAlignment="1">
      <alignment horizontal="center" vertical="center" shrinkToFit="1"/>
    </xf>
    <xf numFmtId="9" fontId="9" fillId="2" borderId="3" xfId="2" applyFont="1" applyFill="1" applyBorder="1" applyAlignment="1">
      <alignment horizontal="center" vertical="center" shrinkToFit="1"/>
    </xf>
    <xf numFmtId="9" fontId="9" fillId="2" borderId="4" xfId="2" applyFont="1" applyFill="1" applyBorder="1" applyAlignment="1">
      <alignment horizontal="center" vertical="center" shrinkToFit="1"/>
    </xf>
    <xf numFmtId="38" fontId="15" fillId="0" borderId="24" xfId="1" applyFont="1" applyBorder="1" applyAlignment="1">
      <alignment horizontal="center" vertical="center"/>
    </xf>
    <xf numFmtId="38" fontId="17" fillId="0" borderId="24" xfId="1" applyFont="1" applyBorder="1" applyAlignment="1">
      <alignment vertical="center"/>
    </xf>
    <xf numFmtId="38" fontId="17" fillId="0" borderId="49" xfId="1" applyFont="1" applyBorder="1" applyAlignment="1">
      <alignment vertical="center"/>
    </xf>
    <xf numFmtId="49" fontId="15" fillId="2" borderId="18" xfId="1" applyNumberFormat="1" applyFont="1" applyFill="1" applyBorder="1" applyAlignment="1">
      <alignment horizontal="center" vertical="center" shrinkToFit="1"/>
    </xf>
    <xf numFmtId="49" fontId="15" fillId="2" borderId="19" xfId="1" applyNumberFormat="1" applyFont="1" applyFill="1" applyBorder="1" applyAlignment="1">
      <alignment horizontal="center" vertical="center" shrinkToFit="1"/>
    </xf>
    <xf numFmtId="49" fontId="15" fillId="2" borderId="20" xfId="1" applyNumberFormat="1" applyFont="1" applyFill="1" applyBorder="1" applyAlignment="1">
      <alignment horizontal="center" vertical="center" shrinkToFit="1"/>
    </xf>
    <xf numFmtId="38" fontId="9" fillId="2" borderId="18" xfId="1" applyFont="1" applyFill="1" applyBorder="1" applyAlignment="1">
      <alignment vertical="center"/>
    </xf>
    <xf numFmtId="38" fontId="9" fillId="2" borderId="19" xfId="1" applyFont="1" applyFill="1" applyBorder="1" applyAlignment="1">
      <alignment vertical="center"/>
    </xf>
    <xf numFmtId="38" fontId="9" fillId="2" borderId="20" xfId="1" applyFont="1" applyFill="1" applyBorder="1" applyAlignment="1">
      <alignment vertical="center"/>
    </xf>
    <xf numFmtId="9" fontId="9" fillId="2" borderId="25" xfId="2" applyFont="1" applyFill="1" applyBorder="1" applyAlignment="1">
      <alignment horizontal="center" vertical="center" shrinkToFit="1"/>
    </xf>
    <xf numFmtId="9" fontId="9" fillId="2" borderId="26" xfId="2" applyFont="1" applyFill="1" applyBorder="1" applyAlignment="1">
      <alignment horizontal="center" vertical="center" shrinkToFit="1"/>
    </xf>
    <xf numFmtId="9" fontId="9" fillId="2" borderId="27" xfId="2" applyFont="1" applyFill="1" applyBorder="1" applyAlignment="1">
      <alignment horizontal="center" vertical="center" shrinkToFit="1"/>
    </xf>
    <xf numFmtId="38" fontId="8" fillId="0" borderId="46" xfId="1" applyFont="1" applyBorder="1" applyAlignment="1">
      <alignment horizontal="center" vertical="center" textRotation="255"/>
    </xf>
    <xf numFmtId="38" fontId="8" fillId="0" borderId="48" xfId="1" applyFont="1" applyBorder="1" applyAlignment="1">
      <alignment horizontal="center" vertical="center" textRotation="255"/>
    </xf>
    <xf numFmtId="38" fontId="8" fillId="0" borderId="50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horizontal="center" vertical="center" wrapText="1"/>
    </xf>
    <xf numFmtId="38" fontId="9" fillId="0" borderId="24" xfId="1" applyFont="1" applyBorder="1" applyAlignment="1">
      <alignment vertical="center"/>
    </xf>
    <xf numFmtId="38" fontId="9" fillId="0" borderId="49" xfId="1" applyFont="1" applyBorder="1" applyAlignment="1">
      <alignment vertical="center"/>
    </xf>
    <xf numFmtId="38" fontId="15" fillId="0" borderId="31" xfId="1" applyFont="1" applyBorder="1" applyAlignment="1">
      <alignment horizontal="center" vertical="center"/>
    </xf>
    <xf numFmtId="38" fontId="17" fillId="0" borderId="31" xfId="1" applyFont="1" applyBorder="1" applyAlignment="1">
      <alignment vertical="center"/>
    </xf>
    <xf numFmtId="38" fontId="17" fillId="0" borderId="51" xfId="1" applyFont="1" applyBorder="1" applyAlignment="1">
      <alignment vertical="center"/>
    </xf>
    <xf numFmtId="38" fontId="15" fillId="0" borderId="28" xfId="1" applyFont="1" applyBorder="1" applyAlignment="1">
      <alignment horizontal="center" vertical="center" shrinkToFit="1"/>
    </xf>
    <xf numFmtId="38" fontId="15" fillId="0" borderId="53" xfId="1" applyFont="1" applyBorder="1" applyAlignment="1">
      <alignment horizontal="center" vertical="center" shrinkToFit="1"/>
    </xf>
    <xf numFmtId="38" fontId="15" fillId="0" borderId="32" xfId="1" applyFont="1" applyBorder="1" applyAlignment="1">
      <alignment horizontal="center" vertical="center"/>
    </xf>
    <xf numFmtId="38" fontId="17" fillId="0" borderId="33" xfId="1" applyFont="1" applyBorder="1" applyAlignment="1">
      <alignment vertical="center"/>
    </xf>
    <xf numFmtId="38" fontId="17" fillId="0" borderId="34" xfId="1" applyFont="1" applyBorder="1" applyAlignment="1">
      <alignment vertical="center"/>
    </xf>
    <xf numFmtId="38" fontId="17" fillId="0" borderId="55" xfId="1" applyFont="1" applyBorder="1" applyAlignment="1">
      <alignment vertical="center"/>
    </xf>
    <xf numFmtId="38" fontId="5" fillId="0" borderId="52" xfId="1" applyFont="1" applyBorder="1" applyAlignment="1">
      <alignment horizontal="center" vertical="center" textRotation="255" wrapText="1"/>
    </xf>
    <xf numFmtId="38" fontId="5" fillId="0" borderId="54" xfId="1" applyFont="1" applyBorder="1" applyAlignment="1">
      <alignment horizontal="center" vertical="center" textRotation="255" wrapText="1"/>
    </xf>
    <xf numFmtId="38" fontId="5" fillId="0" borderId="56" xfId="1" applyFont="1" applyBorder="1" applyAlignment="1">
      <alignment horizontal="center" vertical="center" textRotation="255" wrapText="1"/>
    </xf>
    <xf numFmtId="38" fontId="8" fillId="0" borderId="8" xfId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38" fontId="5" fillId="0" borderId="2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9" fillId="2" borderId="21" xfId="1" applyFont="1" applyFill="1" applyBorder="1" applyAlignment="1">
      <alignment vertical="center"/>
    </xf>
    <xf numFmtId="38" fontId="9" fillId="2" borderId="22" xfId="1" applyFont="1" applyFill="1" applyBorder="1" applyAlignment="1">
      <alignment vertical="center"/>
    </xf>
    <xf numFmtId="38" fontId="12" fillId="0" borderId="57" xfId="1" applyFont="1" applyBorder="1" applyAlignment="1">
      <alignment horizontal="center" vertical="center"/>
    </xf>
    <xf numFmtId="38" fontId="12" fillId="0" borderId="0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49" fontId="15" fillId="2" borderId="15" xfId="1" applyNumberFormat="1" applyFont="1" applyFill="1" applyBorder="1" applyAlignment="1">
      <alignment horizontal="center" vertical="center" shrinkToFit="1"/>
    </xf>
    <xf numFmtId="49" fontId="15" fillId="2" borderId="16" xfId="1" applyNumberFormat="1" applyFont="1" applyFill="1" applyBorder="1" applyAlignment="1">
      <alignment horizontal="center" vertical="center" shrinkToFit="1"/>
    </xf>
    <xf numFmtId="49" fontId="15" fillId="2" borderId="17" xfId="1" applyNumberFormat="1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168276</xdr:colOff>
      <xdr:row>10</xdr:row>
      <xdr:rowOff>56092</xdr:rowOff>
    </xdr:from>
    <xdr:to>
      <xdr:col>20</xdr:col>
      <xdr:colOff>22015</xdr:colOff>
      <xdr:row>10</xdr:row>
      <xdr:rowOff>265642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21076" y="3104092"/>
          <a:ext cx="226272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</xdr:row>
      <xdr:rowOff>76200</xdr:rowOff>
    </xdr:from>
    <xdr:to>
      <xdr:col>8</xdr:col>
      <xdr:colOff>85725</xdr:colOff>
      <xdr:row>2</xdr:row>
      <xdr:rowOff>257175</xdr:rowOff>
    </xdr:to>
    <xdr:sp macro="" textlink="">
      <xdr:nvSpPr>
        <xdr:cNvPr id="4" name="Oval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04775" y="76200"/>
          <a:ext cx="981075" cy="485775"/>
        </a:xfrm>
        <a:prstGeom prst="ellips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168276</xdr:colOff>
      <xdr:row>10</xdr:row>
      <xdr:rowOff>47625</xdr:rowOff>
    </xdr:from>
    <xdr:to>
      <xdr:col>20</xdr:col>
      <xdr:colOff>22015</xdr:colOff>
      <xdr:row>10</xdr:row>
      <xdr:rowOff>257175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21076" y="3095625"/>
          <a:ext cx="226272" cy="2095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A27"/>
  <sheetViews>
    <sheetView showGridLines="0" tabSelected="1" zoomScale="90" zoomScaleNormal="90" workbookViewId="0"/>
  </sheetViews>
  <sheetFormatPr defaultColWidth="2.6640625" defaultRowHeight="24" customHeight="1" x14ac:dyDescent="0.2"/>
  <cols>
    <col min="1" max="27" width="2.6640625" style="1"/>
    <col min="28" max="28" width="2.6640625" style="1" customWidth="1"/>
    <col min="29" max="44" width="2.6640625" style="1"/>
    <col min="45" max="53" width="2.6640625" style="1" customWidth="1"/>
    <col min="54" max="16384" width="2.6640625" style="1"/>
  </cols>
  <sheetData>
    <row r="1" spans="1:53" ht="24" customHeight="1" x14ac:dyDescent="0.2">
      <c r="A1" s="29" t="s">
        <v>49</v>
      </c>
      <c r="B1" s="30"/>
      <c r="C1" s="30"/>
      <c r="D1" s="30"/>
      <c r="E1" s="29" t="s">
        <v>50</v>
      </c>
      <c r="F1" s="29"/>
      <c r="G1" s="29"/>
      <c r="H1" s="29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53" ht="24" customHeight="1" x14ac:dyDescent="0.2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</row>
    <row r="3" spans="1:53" ht="24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2"/>
      <c r="AJ3" s="2"/>
      <c r="AK3" s="2"/>
      <c r="AL3" s="4"/>
      <c r="AM3" s="2"/>
      <c r="AN3" s="2"/>
      <c r="AO3" s="2"/>
      <c r="AP3" s="2"/>
      <c r="AQ3" s="2"/>
      <c r="AR3" s="5" t="s">
        <v>23</v>
      </c>
      <c r="AS3" s="35">
        <v>1</v>
      </c>
      <c r="AT3" s="35"/>
      <c r="AU3" s="1" t="s">
        <v>17</v>
      </c>
      <c r="AV3" s="35">
        <v>11</v>
      </c>
      <c r="AW3" s="35"/>
      <c r="AX3" s="1" t="s">
        <v>16</v>
      </c>
      <c r="AY3" s="35">
        <v>30</v>
      </c>
      <c r="AZ3" s="35"/>
      <c r="BA3" s="1" t="s">
        <v>15</v>
      </c>
    </row>
    <row r="4" spans="1:53" ht="24" customHeight="1" x14ac:dyDescent="0.2">
      <c r="A4" s="46" t="s">
        <v>14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 t="s">
        <v>13</v>
      </c>
      <c r="T4" s="47"/>
      <c r="U4" s="47"/>
      <c r="V4" s="6"/>
      <c r="W4" s="6"/>
      <c r="X4" s="6"/>
      <c r="Y4" s="6"/>
      <c r="Z4" s="6"/>
      <c r="AF4" s="4"/>
      <c r="AG4" s="4"/>
      <c r="AH4" s="1" t="s">
        <v>42</v>
      </c>
      <c r="AJ4" s="4"/>
      <c r="AL4" s="4"/>
    </row>
    <row r="5" spans="1:53" ht="24" customHeight="1" x14ac:dyDescent="0.2">
      <c r="A5" s="7"/>
      <c r="B5" s="6" t="s">
        <v>19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I5" s="4" t="s">
        <v>41</v>
      </c>
      <c r="AL5" s="26"/>
      <c r="AM5" s="26" t="s">
        <v>45</v>
      </c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</row>
    <row r="6" spans="1:53" ht="24" customHeight="1" x14ac:dyDescent="0.2">
      <c r="AH6" s="4"/>
      <c r="AI6" s="1" t="s">
        <v>43</v>
      </c>
      <c r="AJ6" s="4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6"/>
      <c r="AW6" s="26"/>
      <c r="AX6" s="26"/>
      <c r="AY6" s="26"/>
      <c r="AZ6" s="35" t="s">
        <v>44</v>
      </c>
      <c r="BA6" s="35"/>
    </row>
    <row r="7" spans="1:53" ht="24" customHeight="1" x14ac:dyDescent="0.2">
      <c r="AF7" s="4"/>
      <c r="AG7" s="4"/>
      <c r="AH7" s="4"/>
      <c r="AI7" s="4"/>
      <c r="AJ7" s="4"/>
      <c r="AK7" s="4"/>
      <c r="AL7" s="4" t="s">
        <v>55</v>
      </c>
      <c r="AM7" s="4"/>
      <c r="AN7" s="4"/>
      <c r="AO7" s="4"/>
      <c r="AP7" s="4" t="s">
        <v>56</v>
      </c>
      <c r="AQ7" s="35" t="s">
        <v>57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</row>
    <row r="8" spans="1:53" ht="24" customHeight="1" x14ac:dyDescent="0.2">
      <c r="A8" s="36" t="s">
        <v>0</v>
      </c>
      <c r="B8" s="37"/>
      <c r="C8" s="37"/>
      <c r="D8" s="37"/>
      <c r="E8" s="38"/>
      <c r="F8" s="39" t="s">
        <v>40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1"/>
      <c r="AD8" s="36" t="s">
        <v>24</v>
      </c>
      <c r="AE8" s="37"/>
      <c r="AF8" s="42">
        <v>5</v>
      </c>
      <c r="AG8" s="42"/>
      <c r="AH8" s="14"/>
      <c r="AI8" s="43" t="s">
        <v>38</v>
      </c>
      <c r="AJ8" s="43"/>
      <c r="AK8" s="44"/>
      <c r="AO8" s="4"/>
      <c r="AP8" s="4"/>
      <c r="AQ8" s="4"/>
      <c r="AR8" s="4"/>
      <c r="AS8" s="4"/>
      <c r="AT8" s="4"/>
      <c r="AU8" s="4"/>
      <c r="AV8" s="4"/>
    </row>
    <row r="9" spans="1:53" ht="24" customHeight="1" thickBot="1" x14ac:dyDescent="0.25"/>
    <row r="10" spans="1:53" ht="24" customHeight="1" thickTop="1" x14ac:dyDescent="0.2">
      <c r="A10" s="71" t="s">
        <v>1</v>
      </c>
      <c r="B10" s="72"/>
      <c r="C10" s="72"/>
      <c r="D10" s="72"/>
      <c r="E10" s="73"/>
      <c r="F10" s="77">
        <v>5000000</v>
      </c>
      <c r="G10" s="78"/>
      <c r="H10" s="78"/>
      <c r="I10" s="78"/>
      <c r="J10" s="78"/>
      <c r="K10" s="78"/>
      <c r="L10" s="78"/>
      <c r="M10" s="24" t="s">
        <v>47</v>
      </c>
      <c r="N10" s="24"/>
      <c r="O10" s="25"/>
      <c r="P10" s="8" t="s">
        <v>22</v>
      </c>
      <c r="Q10" s="9"/>
      <c r="R10" s="9"/>
      <c r="S10" s="9"/>
      <c r="T10" s="9"/>
      <c r="U10" s="9"/>
      <c r="V10" s="79" t="s">
        <v>25</v>
      </c>
      <c r="W10" s="79"/>
      <c r="X10" s="79"/>
      <c r="Y10" s="79"/>
      <c r="Z10" s="9" t="s">
        <v>5</v>
      </c>
      <c r="AA10" s="9"/>
      <c r="AB10" s="79" t="s">
        <v>35</v>
      </c>
      <c r="AC10" s="79"/>
      <c r="AD10" s="79"/>
      <c r="AE10" s="79"/>
      <c r="AF10" s="79"/>
      <c r="AG10" s="79"/>
      <c r="AH10" s="9" t="s">
        <v>39</v>
      </c>
      <c r="AI10" s="9"/>
      <c r="AJ10" s="9"/>
      <c r="AK10" s="10"/>
      <c r="AM10" s="80" t="s">
        <v>12</v>
      </c>
      <c r="AN10" s="62"/>
      <c r="AO10" s="62"/>
      <c r="AP10" s="62" t="s">
        <v>11</v>
      </c>
      <c r="AQ10" s="62"/>
      <c r="AR10" s="62"/>
      <c r="AS10" s="62" t="s">
        <v>46</v>
      </c>
      <c r="AT10" s="62"/>
      <c r="AU10" s="62"/>
      <c r="AV10" s="62" t="s">
        <v>10</v>
      </c>
      <c r="AW10" s="62"/>
      <c r="AX10" s="62"/>
      <c r="AY10" s="62" t="s">
        <v>2</v>
      </c>
      <c r="AZ10" s="62"/>
      <c r="BA10" s="63"/>
    </row>
    <row r="11" spans="1:53" ht="24" customHeight="1" x14ac:dyDescent="0.2">
      <c r="A11" s="74"/>
      <c r="B11" s="75"/>
      <c r="C11" s="75"/>
      <c r="D11" s="75"/>
      <c r="E11" s="76"/>
      <c r="F11" s="64">
        <f>F10*1.1</f>
        <v>5500000</v>
      </c>
      <c r="G11" s="65"/>
      <c r="H11" s="65"/>
      <c r="I11" s="65"/>
      <c r="J11" s="65"/>
      <c r="K11" s="65"/>
      <c r="L11" s="65"/>
      <c r="M11" s="13" t="s">
        <v>48</v>
      </c>
      <c r="N11" s="13"/>
      <c r="O11" s="15"/>
      <c r="P11" s="11" t="s">
        <v>6</v>
      </c>
      <c r="Q11" s="12"/>
      <c r="R11" s="12"/>
      <c r="S11" s="12"/>
      <c r="T11" s="32" t="s">
        <v>7</v>
      </c>
      <c r="U11" s="33"/>
      <c r="V11" s="33"/>
      <c r="W11" s="34" t="s">
        <v>8</v>
      </c>
      <c r="X11" s="34"/>
      <c r="Y11" s="66" t="s">
        <v>36</v>
      </c>
      <c r="Z11" s="66"/>
      <c r="AA11" s="66"/>
      <c r="AB11" s="66"/>
      <c r="AC11" s="66"/>
      <c r="AD11" s="32" t="s">
        <v>9</v>
      </c>
      <c r="AE11" s="33"/>
      <c r="AF11" s="67" t="s">
        <v>37</v>
      </c>
      <c r="AG11" s="67"/>
      <c r="AH11" s="67"/>
      <c r="AI11" s="67"/>
      <c r="AJ11" s="67"/>
      <c r="AK11" s="68"/>
      <c r="AM11" s="69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50"/>
    </row>
    <row r="12" spans="1:53" ht="24" customHeight="1" thickBot="1" x14ac:dyDescent="0.25">
      <c r="AM12" s="70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51"/>
    </row>
    <row r="13" spans="1:53" ht="30" customHeight="1" thickTop="1" thickBot="1" x14ac:dyDescent="0.25">
      <c r="A13" s="52" t="s">
        <v>58</v>
      </c>
      <c r="B13" s="53"/>
      <c r="C13" s="53"/>
      <c r="D13" s="53"/>
      <c r="E13" s="53"/>
      <c r="F13" s="53"/>
      <c r="G13" s="53"/>
      <c r="H13" s="53"/>
      <c r="I13" s="53"/>
      <c r="J13" s="54"/>
      <c r="K13" s="55" t="s">
        <v>27</v>
      </c>
      <c r="L13" s="55"/>
      <c r="M13" s="55"/>
      <c r="N13" s="55"/>
      <c r="O13" s="55"/>
      <c r="P13" s="55"/>
      <c r="Q13" s="55"/>
      <c r="R13" s="56" t="s">
        <v>4</v>
      </c>
      <c r="S13" s="57"/>
      <c r="T13" s="58"/>
      <c r="U13" s="55" t="s">
        <v>54</v>
      </c>
      <c r="V13" s="55"/>
      <c r="W13" s="55"/>
      <c r="X13" s="55"/>
      <c r="Y13" s="55"/>
      <c r="Z13" s="55"/>
      <c r="AA13" s="55"/>
      <c r="AB13" s="55" t="s">
        <v>53</v>
      </c>
      <c r="AC13" s="55"/>
      <c r="AD13" s="55"/>
      <c r="AE13" s="55"/>
      <c r="AF13" s="55"/>
      <c r="AG13" s="55"/>
      <c r="AH13" s="56"/>
      <c r="AI13" s="59" t="s">
        <v>26</v>
      </c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1"/>
    </row>
    <row r="14" spans="1:53" ht="23.85" customHeight="1" thickTop="1" x14ac:dyDescent="0.2">
      <c r="A14" s="97" t="s">
        <v>59</v>
      </c>
      <c r="B14" s="98"/>
      <c r="C14" s="98"/>
      <c r="D14" s="98"/>
      <c r="E14" s="98"/>
      <c r="F14" s="98"/>
      <c r="G14" s="98"/>
      <c r="H14" s="98"/>
      <c r="I14" s="98"/>
      <c r="J14" s="99"/>
      <c r="K14" s="100">
        <v>1000000</v>
      </c>
      <c r="L14" s="101"/>
      <c r="M14" s="101"/>
      <c r="N14" s="101"/>
      <c r="O14" s="101"/>
      <c r="P14" s="101"/>
      <c r="Q14" s="102"/>
      <c r="R14" s="103">
        <f>K14/F10</f>
        <v>0.2</v>
      </c>
      <c r="S14" s="104"/>
      <c r="T14" s="105"/>
      <c r="U14" s="100">
        <v>0</v>
      </c>
      <c r="V14" s="101"/>
      <c r="W14" s="101"/>
      <c r="X14" s="101"/>
      <c r="Y14" s="101"/>
      <c r="Z14" s="101"/>
      <c r="AA14" s="102"/>
      <c r="AB14" s="100"/>
      <c r="AC14" s="101"/>
      <c r="AD14" s="101"/>
      <c r="AE14" s="101"/>
      <c r="AF14" s="101"/>
      <c r="AG14" s="101"/>
      <c r="AH14" s="101"/>
      <c r="AI14" s="106" t="s">
        <v>29</v>
      </c>
      <c r="AJ14" s="81" t="s">
        <v>30</v>
      </c>
      <c r="AK14" s="81"/>
      <c r="AL14" s="81"/>
      <c r="AM14" s="81"/>
      <c r="AN14" s="81"/>
      <c r="AO14" s="81"/>
      <c r="AP14" s="81"/>
      <c r="AQ14" s="81"/>
      <c r="AR14" s="82">
        <v>5000000</v>
      </c>
      <c r="AS14" s="83"/>
      <c r="AT14" s="83"/>
      <c r="AU14" s="83"/>
      <c r="AV14" s="83"/>
      <c r="AW14" s="83"/>
      <c r="AX14" s="83"/>
      <c r="AY14" s="83"/>
      <c r="AZ14" s="83"/>
      <c r="BA14" s="84"/>
    </row>
    <row r="15" spans="1:53" ht="23.85" customHeight="1" x14ac:dyDescent="0.2">
      <c r="A15" s="85" t="s">
        <v>60</v>
      </c>
      <c r="B15" s="86"/>
      <c r="C15" s="86"/>
      <c r="D15" s="86"/>
      <c r="E15" s="86"/>
      <c r="F15" s="86"/>
      <c r="G15" s="86"/>
      <c r="H15" s="86"/>
      <c r="I15" s="86"/>
      <c r="J15" s="87"/>
      <c r="K15" s="88">
        <v>2000000</v>
      </c>
      <c r="L15" s="89"/>
      <c r="M15" s="89"/>
      <c r="N15" s="89"/>
      <c r="O15" s="89"/>
      <c r="P15" s="89"/>
      <c r="Q15" s="90"/>
      <c r="R15" s="91">
        <f>SUM(K15)/F10</f>
        <v>0.4</v>
      </c>
      <c r="S15" s="92"/>
      <c r="T15" s="93"/>
      <c r="U15" s="88">
        <f>SUM(K14)</f>
        <v>1000000</v>
      </c>
      <c r="V15" s="89"/>
      <c r="W15" s="89"/>
      <c r="X15" s="89"/>
      <c r="Y15" s="89"/>
      <c r="Z15" s="89"/>
      <c r="AA15" s="90"/>
      <c r="AB15" s="88"/>
      <c r="AC15" s="89"/>
      <c r="AD15" s="89"/>
      <c r="AE15" s="89"/>
      <c r="AF15" s="89"/>
      <c r="AG15" s="89"/>
      <c r="AH15" s="89"/>
      <c r="AI15" s="107"/>
      <c r="AJ15" s="94" t="s">
        <v>31</v>
      </c>
      <c r="AK15" s="94"/>
      <c r="AL15" s="94"/>
      <c r="AM15" s="94"/>
      <c r="AN15" s="94"/>
      <c r="AO15" s="94"/>
      <c r="AP15" s="94"/>
      <c r="AQ15" s="94"/>
      <c r="AR15" s="95">
        <v>4000000</v>
      </c>
      <c r="AS15" s="95"/>
      <c r="AT15" s="95"/>
      <c r="AU15" s="95"/>
      <c r="AV15" s="95"/>
      <c r="AW15" s="95"/>
      <c r="AX15" s="95"/>
      <c r="AY15" s="95"/>
      <c r="AZ15" s="95"/>
      <c r="BA15" s="96"/>
    </row>
    <row r="16" spans="1:53" ht="23.85" customHeight="1" x14ac:dyDescent="0.2">
      <c r="A16" s="85" t="s">
        <v>61</v>
      </c>
      <c r="B16" s="86"/>
      <c r="C16" s="86"/>
      <c r="D16" s="86"/>
      <c r="E16" s="86"/>
      <c r="F16" s="86"/>
      <c r="G16" s="86"/>
      <c r="H16" s="86"/>
      <c r="I16" s="86"/>
      <c r="J16" s="87"/>
      <c r="K16" s="88">
        <v>3000000</v>
      </c>
      <c r="L16" s="89"/>
      <c r="M16" s="89"/>
      <c r="N16" s="89"/>
      <c r="O16" s="89"/>
      <c r="P16" s="89"/>
      <c r="Q16" s="90"/>
      <c r="R16" s="91">
        <f>K16/F10</f>
        <v>0.6</v>
      </c>
      <c r="S16" s="92"/>
      <c r="T16" s="93"/>
      <c r="U16" s="88">
        <f>SUM(K15)</f>
        <v>2000000</v>
      </c>
      <c r="V16" s="89"/>
      <c r="W16" s="89"/>
      <c r="X16" s="89"/>
      <c r="Y16" s="89"/>
      <c r="Z16" s="89"/>
      <c r="AA16" s="90"/>
      <c r="AB16" s="88"/>
      <c r="AC16" s="89"/>
      <c r="AD16" s="89"/>
      <c r="AE16" s="89"/>
      <c r="AF16" s="89"/>
      <c r="AG16" s="89"/>
      <c r="AH16" s="89"/>
      <c r="AI16" s="107"/>
      <c r="AJ16" s="109" t="s">
        <v>33</v>
      </c>
      <c r="AK16" s="109"/>
      <c r="AL16" s="109"/>
      <c r="AM16" s="109"/>
      <c r="AN16" s="109"/>
      <c r="AO16" s="109"/>
      <c r="AP16" s="109"/>
      <c r="AQ16" s="109"/>
      <c r="AR16" s="110">
        <v>1000000</v>
      </c>
      <c r="AS16" s="110"/>
      <c r="AT16" s="110"/>
      <c r="AU16" s="110"/>
      <c r="AV16" s="110"/>
      <c r="AW16" s="110"/>
      <c r="AX16" s="110"/>
      <c r="AY16" s="110"/>
      <c r="AZ16" s="110"/>
      <c r="BA16" s="111"/>
    </row>
    <row r="17" spans="1:53" ht="23.85" customHeight="1" thickBot="1" x14ac:dyDescent="0.25">
      <c r="A17" s="85" t="s">
        <v>62</v>
      </c>
      <c r="B17" s="86"/>
      <c r="C17" s="86"/>
      <c r="D17" s="86"/>
      <c r="E17" s="86"/>
      <c r="F17" s="86"/>
      <c r="G17" s="86"/>
      <c r="H17" s="86"/>
      <c r="I17" s="86"/>
      <c r="J17" s="87"/>
      <c r="K17" s="88">
        <v>4000000</v>
      </c>
      <c r="L17" s="89"/>
      <c r="M17" s="89"/>
      <c r="N17" s="89"/>
      <c r="O17" s="89"/>
      <c r="P17" s="89"/>
      <c r="Q17" s="90"/>
      <c r="R17" s="91">
        <f>K17/F10</f>
        <v>0.8</v>
      </c>
      <c r="S17" s="92"/>
      <c r="T17" s="93"/>
      <c r="U17" s="88">
        <f>SUM(K16)</f>
        <v>3000000</v>
      </c>
      <c r="V17" s="89"/>
      <c r="W17" s="89"/>
      <c r="X17" s="89"/>
      <c r="Y17" s="89"/>
      <c r="Z17" s="89"/>
      <c r="AA17" s="90"/>
      <c r="AB17" s="88"/>
      <c r="AC17" s="89"/>
      <c r="AD17" s="89"/>
      <c r="AE17" s="89"/>
      <c r="AF17" s="89"/>
      <c r="AG17" s="89"/>
      <c r="AH17" s="89"/>
      <c r="AI17" s="108"/>
      <c r="AJ17" s="112" t="s">
        <v>32</v>
      </c>
      <c r="AK17" s="112"/>
      <c r="AL17" s="112"/>
      <c r="AM17" s="112"/>
      <c r="AN17" s="112"/>
      <c r="AO17" s="112"/>
      <c r="AP17" s="112"/>
      <c r="AQ17" s="112"/>
      <c r="AR17" s="113">
        <f>AR14-(AR15+AR16)</f>
        <v>0</v>
      </c>
      <c r="AS17" s="113"/>
      <c r="AT17" s="113"/>
      <c r="AU17" s="113"/>
      <c r="AV17" s="113"/>
      <c r="AW17" s="113"/>
      <c r="AX17" s="113"/>
      <c r="AY17" s="113"/>
      <c r="AZ17" s="113"/>
      <c r="BA17" s="114"/>
    </row>
    <row r="18" spans="1:53" ht="23.85" customHeight="1" thickTop="1" x14ac:dyDescent="0.2">
      <c r="A18" s="85" t="s">
        <v>63</v>
      </c>
      <c r="B18" s="86"/>
      <c r="C18" s="86"/>
      <c r="D18" s="86"/>
      <c r="E18" s="86"/>
      <c r="F18" s="86"/>
      <c r="G18" s="86"/>
      <c r="H18" s="86"/>
      <c r="I18" s="86"/>
      <c r="J18" s="87"/>
      <c r="K18" s="88">
        <v>5000000</v>
      </c>
      <c r="L18" s="89"/>
      <c r="M18" s="89"/>
      <c r="N18" s="89"/>
      <c r="O18" s="89"/>
      <c r="P18" s="89"/>
      <c r="Q18" s="90"/>
      <c r="R18" s="91">
        <f>K18/F10</f>
        <v>1</v>
      </c>
      <c r="S18" s="92"/>
      <c r="T18" s="93"/>
      <c r="U18" s="88">
        <f>SUM(K17)</f>
        <v>4000000</v>
      </c>
      <c r="V18" s="89"/>
      <c r="W18" s="89"/>
      <c r="X18" s="89"/>
      <c r="Y18" s="89"/>
      <c r="Z18" s="89"/>
      <c r="AA18" s="90"/>
      <c r="AB18" s="88">
        <v>1000000</v>
      </c>
      <c r="AC18" s="89"/>
      <c r="AD18" s="89"/>
      <c r="AE18" s="89"/>
      <c r="AF18" s="89"/>
      <c r="AG18" s="89"/>
      <c r="AH18" s="89"/>
      <c r="AI18" s="121" t="s">
        <v>52</v>
      </c>
      <c r="AJ18" s="81" t="s">
        <v>34</v>
      </c>
      <c r="AK18" s="81"/>
      <c r="AL18" s="81"/>
      <c r="AM18" s="81"/>
      <c r="AN18" s="81"/>
      <c r="AO18" s="81"/>
      <c r="AP18" s="81"/>
      <c r="AQ18" s="81"/>
      <c r="AR18" s="115"/>
      <c r="AS18" s="115"/>
      <c r="AT18" s="115"/>
      <c r="AU18" s="115"/>
      <c r="AV18" s="115"/>
      <c r="AW18" s="115"/>
      <c r="AX18" s="115"/>
      <c r="AY18" s="115"/>
      <c r="AZ18" s="115"/>
      <c r="BA18" s="116"/>
    </row>
    <row r="19" spans="1:53" ht="23.85" customHeight="1" x14ac:dyDescent="0.2">
      <c r="A19" s="85"/>
      <c r="B19" s="86"/>
      <c r="C19" s="86"/>
      <c r="D19" s="86"/>
      <c r="E19" s="86"/>
      <c r="F19" s="86"/>
      <c r="G19" s="86"/>
      <c r="H19" s="86"/>
      <c r="I19" s="86"/>
      <c r="J19" s="87"/>
      <c r="K19" s="88"/>
      <c r="L19" s="89"/>
      <c r="M19" s="89"/>
      <c r="N19" s="89"/>
      <c r="O19" s="89"/>
      <c r="P19" s="89"/>
      <c r="Q19" s="90"/>
      <c r="R19" s="91">
        <f>K19/F10</f>
        <v>0</v>
      </c>
      <c r="S19" s="92"/>
      <c r="T19" s="93"/>
      <c r="U19" s="88">
        <v>0</v>
      </c>
      <c r="V19" s="89"/>
      <c r="W19" s="89"/>
      <c r="X19" s="89"/>
      <c r="Y19" s="89"/>
      <c r="Z19" s="89"/>
      <c r="AA19" s="90"/>
      <c r="AB19" s="88"/>
      <c r="AC19" s="89"/>
      <c r="AD19" s="89"/>
      <c r="AE19" s="89"/>
      <c r="AF19" s="89"/>
      <c r="AG19" s="89"/>
      <c r="AH19" s="89"/>
      <c r="AI19" s="122"/>
      <c r="AJ19" s="117" t="s">
        <v>30</v>
      </c>
      <c r="AK19" s="117"/>
      <c r="AL19" s="117"/>
      <c r="AM19" s="117"/>
      <c r="AN19" s="117"/>
      <c r="AO19" s="117"/>
      <c r="AP19" s="117"/>
      <c r="AQ19" s="117"/>
      <c r="AR19" s="118"/>
      <c r="AS19" s="119"/>
      <c r="AT19" s="119"/>
      <c r="AU19" s="119"/>
      <c r="AV19" s="119"/>
      <c r="AW19" s="119"/>
      <c r="AX19" s="119"/>
      <c r="AY19" s="119"/>
      <c r="AZ19" s="119"/>
      <c r="BA19" s="120"/>
    </row>
    <row r="20" spans="1:53" ht="23.85" customHeight="1" x14ac:dyDescent="0.2">
      <c r="A20" s="85"/>
      <c r="B20" s="86"/>
      <c r="C20" s="86"/>
      <c r="D20" s="86"/>
      <c r="E20" s="86"/>
      <c r="F20" s="86"/>
      <c r="G20" s="86"/>
      <c r="H20" s="86"/>
      <c r="I20" s="86"/>
      <c r="J20" s="87"/>
      <c r="K20" s="88"/>
      <c r="L20" s="89"/>
      <c r="M20" s="89"/>
      <c r="N20" s="89"/>
      <c r="O20" s="89"/>
      <c r="P20" s="89"/>
      <c r="Q20" s="90"/>
      <c r="R20" s="91">
        <f>K20/F10</f>
        <v>0</v>
      </c>
      <c r="S20" s="92"/>
      <c r="T20" s="93"/>
      <c r="U20" s="88">
        <f t="shared" ref="U20:U22" si="0">SUM(K19)</f>
        <v>0</v>
      </c>
      <c r="V20" s="89"/>
      <c r="W20" s="89"/>
      <c r="X20" s="89"/>
      <c r="Y20" s="89"/>
      <c r="Z20" s="89"/>
      <c r="AA20" s="90"/>
      <c r="AB20" s="88"/>
      <c r="AC20" s="89"/>
      <c r="AD20" s="89"/>
      <c r="AE20" s="89"/>
      <c r="AF20" s="89"/>
      <c r="AG20" s="89"/>
      <c r="AH20" s="89"/>
      <c r="AI20" s="122"/>
      <c r="AJ20" s="94" t="s">
        <v>31</v>
      </c>
      <c r="AK20" s="94"/>
      <c r="AL20" s="94"/>
      <c r="AM20" s="94"/>
      <c r="AN20" s="94"/>
      <c r="AO20" s="94"/>
      <c r="AP20" s="94"/>
      <c r="AQ20" s="94"/>
      <c r="AR20" s="95"/>
      <c r="AS20" s="95"/>
      <c r="AT20" s="95"/>
      <c r="AU20" s="95"/>
      <c r="AV20" s="95"/>
      <c r="AW20" s="95"/>
      <c r="AX20" s="95"/>
      <c r="AY20" s="95"/>
      <c r="AZ20" s="95"/>
      <c r="BA20" s="96"/>
    </row>
    <row r="21" spans="1:53" ht="23.85" customHeight="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7"/>
      <c r="K21" s="88"/>
      <c r="L21" s="89"/>
      <c r="M21" s="89"/>
      <c r="N21" s="89"/>
      <c r="O21" s="89"/>
      <c r="P21" s="89"/>
      <c r="Q21" s="90"/>
      <c r="R21" s="91">
        <f>K21/F10</f>
        <v>0</v>
      </c>
      <c r="S21" s="92"/>
      <c r="T21" s="93"/>
      <c r="U21" s="88">
        <f t="shared" si="0"/>
        <v>0</v>
      </c>
      <c r="V21" s="89"/>
      <c r="W21" s="89"/>
      <c r="X21" s="89"/>
      <c r="Y21" s="89"/>
      <c r="Z21" s="89"/>
      <c r="AA21" s="90"/>
      <c r="AB21" s="88"/>
      <c r="AC21" s="89"/>
      <c r="AD21" s="89"/>
      <c r="AE21" s="89"/>
      <c r="AF21" s="89"/>
      <c r="AG21" s="89"/>
      <c r="AH21" s="89"/>
      <c r="AI21" s="122"/>
      <c r="AJ21" s="109" t="s">
        <v>33</v>
      </c>
      <c r="AK21" s="109"/>
      <c r="AL21" s="109"/>
      <c r="AM21" s="109"/>
      <c r="AN21" s="109"/>
      <c r="AO21" s="109"/>
      <c r="AP21" s="109"/>
      <c r="AQ21" s="109"/>
      <c r="AR21" s="110"/>
      <c r="AS21" s="110"/>
      <c r="AT21" s="110"/>
      <c r="AU21" s="110"/>
      <c r="AV21" s="110"/>
      <c r="AW21" s="110"/>
      <c r="AX21" s="110"/>
      <c r="AY21" s="110"/>
      <c r="AZ21" s="110"/>
      <c r="BA21" s="111"/>
    </row>
    <row r="22" spans="1:53" ht="23.85" customHeight="1" thickBot="1" x14ac:dyDescent="0.25">
      <c r="A22" s="135"/>
      <c r="B22" s="136"/>
      <c r="C22" s="136"/>
      <c r="D22" s="136"/>
      <c r="E22" s="136"/>
      <c r="F22" s="136"/>
      <c r="G22" s="136"/>
      <c r="H22" s="136"/>
      <c r="I22" s="136"/>
      <c r="J22" s="137"/>
      <c r="K22" s="88"/>
      <c r="L22" s="89"/>
      <c r="M22" s="89"/>
      <c r="N22" s="89"/>
      <c r="O22" s="89"/>
      <c r="P22" s="89"/>
      <c r="Q22" s="90"/>
      <c r="R22" s="91">
        <f>K22/F10</f>
        <v>0</v>
      </c>
      <c r="S22" s="92"/>
      <c r="T22" s="93"/>
      <c r="U22" s="88">
        <f t="shared" si="0"/>
        <v>0</v>
      </c>
      <c r="V22" s="89"/>
      <c r="W22" s="89"/>
      <c r="X22" s="89"/>
      <c r="Y22" s="89"/>
      <c r="Z22" s="89"/>
      <c r="AA22" s="90"/>
      <c r="AB22" s="88"/>
      <c r="AC22" s="89"/>
      <c r="AD22" s="89"/>
      <c r="AE22" s="89"/>
      <c r="AF22" s="89"/>
      <c r="AG22" s="89"/>
      <c r="AH22" s="89"/>
      <c r="AI22" s="123"/>
      <c r="AJ22" s="112" t="s">
        <v>32</v>
      </c>
      <c r="AK22" s="112"/>
      <c r="AL22" s="112"/>
      <c r="AM22" s="112"/>
      <c r="AN22" s="112"/>
      <c r="AO22" s="112"/>
      <c r="AP22" s="112"/>
      <c r="AQ22" s="112"/>
      <c r="AR22" s="113"/>
      <c r="AS22" s="113"/>
      <c r="AT22" s="113"/>
      <c r="AU22" s="113"/>
      <c r="AV22" s="113"/>
      <c r="AW22" s="113"/>
      <c r="AX22" s="113"/>
      <c r="AY22" s="113"/>
      <c r="AZ22" s="113"/>
      <c r="BA22" s="114"/>
    </row>
    <row r="23" spans="1:53" ht="23.85" customHeight="1" thickTop="1" thickBot="1" x14ac:dyDescent="0.25">
      <c r="A23" s="126" t="s">
        <v>21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8"/>
      <c r="AB23" s="129">
        <f>SUM(AB14:AH22)*0.1</f>
        <v>100000</v>
      </c>
      <c r="AC23" s="130"/>
      <c r="AD23" s="130"/>
      <c r="AE23" s="130"/>
      <c r="AF23" s="130"/>
      <c r="AG23" s="130"/>
      <c r="AH23" s="130"/>
      <c r="AI23" s="131" t="s">
        <v>3</v>
      </c>
      <c r="AJ23" s="132"/>
      <c r="AK23" s="132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16"/>
    </row>
    <row r="24" spans="1:53" ht="23.85" customHeight="1" thickTop="1" thickBot="1" x14ac:dyDescent="0.25">
      <c r="A24" s="133" t="s">
        <v>20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134"/>
      <c r="AB24" s="100">
        <f>SUM(AB14:AH23)</f>
        <v>1100000</v>
      </c>
      <c r="AC24" s="101"/>
      <c r="AD24" s="101"/>
      <c r="AE24" s="101"/>
      <c r="AF24" s="101"/>
      <c r="AG24" s="101"/>
      <c r="AH24" s="101"/>
      <c r="AI24" s="17"/>
      <c r="AJ24" s="18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20"/>
    </row>
    <row r="25" spans="1:53" ht="24" customHeight="1" thickTop="1" x14ac:dyDescent="0.2">
      <c r="Z25" s="21" t="s">
        <v>28</v>
      </c>
      <c r="AZ25" s="22"/>
      <c r="BA25" s="23" t="s">
        <v>51</v>
      </c>
    </row>
    <row r="27" spans="1:53" ht="24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</row>
  </sheetData>
  <mergeCells count="109">
    <mergeCell ref="U13:AA13"/>
    <mergeCell ref="AB13:AH13"/>
    <mergeCell ref="AI13:BA13"/>
    <mergeCell ref="U14:AA14"/>
    <mergeCell ref="A17:J17"/>
    <mergeCell ref="A16:J16"/>
    <mergeCell ref="A15:J15"/>
    <mergeCell ref="F8:AC8"/>
    <mergeCell ref="AF8:AG8"/>
    <mergeCell ref="AI8:AK8"/>
    <mergeCell ref="AB10:AG10"/>
    <mergeCell ref="R13:T13"/>
    <mergeCell ref="F10:L10"/>
    <mergeCell ref="F11:L11"/>
    <mergeCell ref="K13:Q13"/>
    <mergeCell ref="A13:J13"/>
    <mergeCell ref="A8:E8"/>
    <mergeCell ref="A10:E11"/>
    <mergeCell ref="A14:J14"/>
    <mergeCell ref="K14:Q14"/>
    <mergeCell ref="K15:Q15"/>
    <mergeCell ref="K16:Q16"/>
    <mergeCell ref="K17:Q17"/>
    <mergeCell ref="U15:AA15"/>
    <mergeCell ref="R19:T19"/>
    <mergeCell ref="R20:T20"/>
    <mergeCell ref="R21:T21"/>
    <mergeCell ref="R22:T22"/>
    <mergeCell ref="AJ15:AQ15"/>
    <mergeCell ref="AI14:AI17"/>
    <mergeCell ref="AJ17:AQ17"/>
    <mergeCell ref="U16:AA16"/>
    <mergeCell ref="U17:AA17"/>
    <mergeCell ref="R14:T14"/>
    <mergeCell ref="AI23:AK23"/>
    <mergeCell ref="AB18:AH18"/>
    <mergeCell ref="AB19:AH19"/>
    <mergeCell ref="AI18:AI22"/>
    <mergeCell ref="AJ18:AQ18"/>
    <mergeCell ref="AJ22:AQ22"/>
    <mergeCell ref="AJ19:AQ19"/>
    <mergeCell ref="AR19:BA19"/>
    <mergeCell ref="AJ20:AQ20"/>
    <mergeCell ref="AJ21:AQ21"/>
    <mergeCell ref="AR20:BA20"/>
    <mergeCell ref="AR21:BA21"/>
    <mergeCell ref="AR18:BA18"/>
    <mergeCell ref="AR22:BA22"/>
    <mergeCell ref="AR16:BA16"/>
    <mergeCell ref="AR17:BA17"/>
    <mergeCell ref="AB14:AH14"/>
    <mergeCell ref="AB15:AH15"/>
    <mergeCell ref="AB16:AH16"/>
    <mergeCell ref="AB17:AH17"/>
    <mergeCell ref="AB20:AH20"/>
    <mergeCell ref="AB21:AH21"/>
    <mergeCell ref="AB22:AH22"/>
    <mergeCell ref="AJ16:AQ16"/>
    <mergeCell ref="AJ14:AQ14"/>
    <mergeCell ref="AR14:BA14"/>
    <mergeCell ref="AR15:BA15"/>
    <mergeCell ref="AD11:AE11"/>
    <mergeCell ref="A24:AA24"/>
    <mergeCell ref="A23:AA23"/>
    <mergeCell ref="AB24:AH24"/>
    <mergeCell ref="U18:AA18"/>
    <mergeCell ref="U19:AA19"/>
    <mergeCell ref="K18:Q18"/>
    <mergeCell ref="K19:Q19"/>
    <mergeCell ref="K20:Q20"/>
    <mergeCell ref="U20:AA20"/>
    <mergeCell ref="U21:AA21"/>
    <mergeCell ref="U22:AA22"/>
    <mergeCell ref="A21:J21"/>
    <mergeCell ref="A20:J20"/>
    <mergeCell ref="A19:J19"/>
    <mergeCell ref="A18:J18"/>
    <mergeCell ref="AB23:AH23"/>
    <mergeCell ref="K21:Q21"/>
    <mergeCell ref="K22:Q22"/>
    <mergeCell ref="A22:J22"/>
    <mergeCell ref="R15:T15"/>
    <mergeCell ref="R16:T16"/>
    <mergeCell ref="R17:T17"/>
    <mergeCell ref="R18:T18"/>
    <mergeCell ref="T11:V11"/>
    <mergeCell ref="W11:X11"/>
    <mergeCell ref="A2:BA2"/>
    <mergeCell ref="AY10:BA10"/>
    <mergeCell ref="AS11:AU12"/>
    <mergeCell ref="AV11:AX12"/>
    <mergeCell ref="AY11:BA12"/>
    <mergeCell ref="AV3:AW3"/>
    <mergeCell ref="AY3:AZ3"/>
    <mergeCell ref="AS3:AT3"/>
    <mergeCell ref="AD8:AE8"/>
    <mergeCell ref="V10:Y10"/>
    <mergeCell ref="S4:U4"/>
    <mergeCell ref="A4:R4"/>
    <mergeCell ref="AZ6:BA6"/>
    <mergeCell ref="AP10:AR10"/>
    <mergeCell ref="AP11:AR12"/>
    <mergeCell ref="AV10:AX10"/>
    <mergeCell ref="AS10:AU10"/>
    <mergeCell ref="Y11:AC11"/>
    <mergeCell ref="AF11:AK11"/>
    <mergeCell ref="AM10:AO10"/>
    <mergeCell ref="AM11:AO12"/>
    <mergeCell ref="AQ7:BA7"/>
  </mergeCells>
  <phoneticPr fontId="2"/>
  <pageMargins left="0.59055118110236227" right="0.39370078740157483" top="0.78740157480314965" bottom="0.19685039370078741" header="0" footer="0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7"/>
  <sheetViews>
    <sheetView showGridLines="0" zoomScale="90" zoomScaleNormal="90" zoomScaleSheetLayoutView="90" workbookViewId="0"/>
  </sheetViews>
  <sheetFormatPr defaultColWidth="2.6640625" defaultRowHeight="24" customHeight="1" x14ac:dyDescent="0.2"/>
  <cols>
    <col min="1" max="27" width="2.6640625" style="1"/>
    <col min="28" max="28" width="2.6640625" style="1" customWidth="1"/>
    <col min="29" max="44" width="2.6640625" style="1"/>
    <col min="45" max="53" width="2.6640625" style="1" customWidth="1"/>
    <col min="54" max="16384" width="2.6640625" style="1"/>
  </cols>
  <sheetData>
    <row r="1" spans="1:53" ht="24" customHeight="1" x14ac:dyDescent="0.2">
      <c r="A1" s="29" t="s">
        <v>49</v>
      </c>
      <c r="B1" s="30"/>
      <c r="C1" s="30"/>
      <c r="D1" s="30"/>
      <c r="E1" s="29" t="s">
        <v>50</v>
      </c>
      <c r="F1" s="29"/>
      <c r="G1" s="29"/>
      <c r="H1" s="29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53" ht="24" customHeight="1" x14ac:dyDescent="0.2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</row>
    <row r="3" spans="1:53" ht="24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2"/>
      <c r="AJ3" s="2"/>
      <c r="AK3" s="2"/>
      <c r="AL3" s="4"/>
      <c r="AM3" s="2"/>
      <c r="AN3" s="2"/>
      <c r="AO3" s="2"/>
      <c r="AP3" s="2"/>
      <c r="AQ3" s="2"/>
      <c r="AR3" s="5" t="s">
        <v>23</v>
      </c>
      <c r="AS3" s="35"/>
      <c r="AT3" s="35"/>
      <c r="AU3" s="1" t="s">
        <v>17</v>
      </c>
      <c r="AV3" s="35"/>
      <c r="AW3" s="35"/>
      <c r="AX3" s="1" t="s">
        <v>16</v>
      </c>
      <c r="AY3" s="35"/>
      <c r="AZ3" s="35"/>
      <c r="BA3" s="1" t="s">
        <v>15</v>
      </c>
    </row>
    <row r="4" spans="1:53" ht="24" customHeight="1" x14ac:dyDescent="0.2">
      <c r="A4" s="46" t="s">
        <v>14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 t="s">
        <v>13</v>
      </c>
      <c r="T4" s="47"/>
      <c r="U4" s="47"/>
      <c r="V4" s="6"/>
      <c r="W4" s="6"/>
      <c r="X4" s="6"/>
      <c r="Y4" s="6"/>
      <c r="Z4" s="6"/>
      <c r="AF4" s="4"/>
      <c r="AG4" s="4"/>
      <c r="AH4" s="1" t="s">
        <v>42</v>
      </c>
      <c r="AJ4" s="4"/>
      <c r="AL4" s="4"/>
    </row>
    <row r="5" spans="1:53" ht="24" customHeight="1" x14ac:dyDescent="0.2">
      <c r="A5" s="7"/>
      <c r="B5" s="6" t="s">
        <v>19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I5" s="4" t="s">
        <v>41</v>
      </c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</row>
    <row r="6" spans="1:53" ht="24" customHeight="1" x14ac:dyDescent="0.2">
      <c r="AH6" s="4"/>
      <c r="AI6" s="1" t="s">
        <v>43</v>
      </c>
      <c r="AJ6" s="4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6"/>
      <c r="AW6" s="26"/>
      <c r="AX6" s="26"/>
      <c r="AY6" s="26"/>
      <c r="AZ6" s="35" t="s">
        <v>44</v>
      </c>
      <c r="BA6" s="35"/>
    </row>
    <row r="7" spans="1:53" ht="24" customHeight="1" x14ac:dyDescent="0.2">
      <c r="AF7" s="4"/>
      <c r="AG7" s="4"/>
      <c r="AH7" s="4"/>
      <c r="AI7" s="4"/>
      <c r="AJ7" s="4"/>
      <c r="AK7" s="4"/>
      <c r="AL7" s="4" t="s">
        <v>55</v>
      </c>
      <c r="AM7" s="4"/>
      <c r="AN7" s="4"/>
      <c r="AO7" s="4"/>
      <c r="AP7" s="4" t="s">
        <v>56</v>
      </c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</row>
    <row r="8" spans="1:53" ht="24" customHeight="1" x14ac:dyDescent="0.2">
      <c r="A8" s="36" t="s">
        <v>0</v>
      </c>
      <c r="B8" s="37"/>
      <c r="C8" s="37"/>
      <c r="D8" s="37"/>
      <c r="E8" s="38"/>
      <c r="F8" s="39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1"/>
      <c r="AD8" s="36" t="s">
        <v>24</v>
      </c>
      <c r="AE8" s="37"/>
      <c r="AF8" s="42"/>
      <c r="AG8" s="42"/>
      <c r="AH8" s="14"/>
      <c r="AI8" s="43" t="s">
        <v>38</v>
      </c>
      <c r="AJ8" s="43"/>
      <c r="AK8" s="44"/>
      <c r="AO8" s="4"/>
      <c r="AP8" s="4"/>
      <c r="AQ8" s="4"/>
      <c r="AR8" s="4"/>
      <c r="AS8" s="4"/>
      <c r="AT8" s="4"/>
      <c r="AU8" s="4"/>
      <c r="AV8" s="4"/>
    </row>
    <row r="9" spans="1:53" ht="24" customHeight="1" thickBot="1" x14ac:dyDescent="0.25"/>
    <row r="10" spans="1:53" ht="24" customHeight="1" thickTop="1" x14ac:dyDescent="0.2">
      <c r="A10" s="71" t="s">
        <v>1</v>
      </c>
      <c r="B10" s="72"/>
      <c r="C10" s="72"/>
      <c r="D10" s="72"/>
      <c r="E10" s="73"/>
      <c r="F10" s="77"/>
      <c r="G10" s="78"/>
      <c r="H10" s="78"/>
      <c r="I10" s="78"/>
      <c r="J10" s="78"/>
      <c r="K10" s="78"/>
      <c r="L10" s="78"/>
      <c r="M10" s="24" t="s">
        <v>47</v>
      </c>
      <c r="N10" s="24"/>
      <c r="O10" s="25"/>
      <c r="P10" s="8" t="s">
        <v>22</v>
      </c>
      <c r="Q10" s="9"/>
      <c r="R10" s="9"/>
      <c r="S10" s="9"/>
      <c r="T10" s="9"/>
      <c r="U10" s="9"/>
      <c r="V10" s="79"/>
      <c r="W10" s="79"/>
      <c r="X10" s="79"/>
      <c r="Y10" s="79"/>
      <c r="Z10" s="31" t="s">
        <v>5</v>
      </c>
      <c r="AA10" s="31"/>
      <c r="AB10" s="79"/>
      <c r="AC10" s="79"/>
      <c r="AD10" s="79"/>
      <c r="AE10" s="79"/>
      <c r="AF10" s="79"/>
      <c r="AG10" s="79"/>
      <c r="AH10" s="31" t="s">
        <v>39</v>
      </c>
      <c r="AI10" s="31"/>
      <c r="AJ10" s="31"/>
      <c r="AK10" s="10"/>
      <c r="AM10" s="80" t="s">
        <v>12</v>
      </c>
      <c r="AN10" s="62"/>
      <c r="AO10" s="62"/>
      <c r="AP10" s="62" t="s">
        <v>11</v>
      </c>
      <c r="AQ10" s="62"/>
      <c r="AR10" s="62"/>
      <c r="AS10" s="62" t="s">
        <v>46</v>
      </c>
      <c r="AT10" s="62"/>
      <c r="AU10" s="62"/>
      <c r="AV10" s="62" t="s">
        <v>10</v>
      </c>
      <c r="AW10" s="62"/>
      <c r="AX10" s="62"/>
      <c r="AY10" s="62" t="s">
        <v>2</v>
      </c>
      <c r="AZ10" s="62"/>
      <c r="BA10" s="63"/>
    </row>
    <row r="11" spans="1:53" ht="24" customHeight="1" x14ac:dyDescent="0.2">
      <c r="A11" s="74"/>
      <c r="B11" s="75"/>
      <c r="C11" s="75"/>
      <c r="D11" s="75"/>
      <c r="E11" s="76"/>
      <c r="F11" s="64">
        <f>F10*1.1</f>
        <v>0</v>
      </c>
      <c r="G11" s="65"/>
      <c r="H11" s="65"/>
      <c r="I11" s="65"/>
      <c r="J11" s="65"/>
      <c r="K11" s="65"/>
      <c r="L11" s="65"/>
      <c r="M11" s="13" t="s">
        <v>48</v>
      </c>
      <c r="N11" s="13"/>
      <c r="O11" s="15"/>
      <c r="P11" s="11" t="s">
        <v>6</v>
      </c>
      <c r="Q11" s="12"/>
      <c r="R11" s="12"/>
      <c r="S11" s="12"/>
      <c r="T11" s="32" t="s">
        <v>7</v>
      </c>
      <c r="U11" s="33"/>
      <c r="V11" s="33"/>
      <c r="W11" s="34" t="s">
        <v>8</v>
      </c>
      <c r="X11" s="34"/>
      <c r="Y11" s="66"/>
      <c r="Z11" s="66"/>
      <c r="AA11" s="66"/>
      <c r="AB11" s="66"/>
      <c r="AC11" s="66"/>
      <c r="AD11" s="124" t="s">
        <v>9</v>
      </c>
      <c r="AE11" s="125"/>
      <c r="AF11" s="67"/>
      <c r="AG11" s="67"/>
      <c r="AH11" s="67"/>
      <c r="AI11" s="67"/>
      <c r="AJ11" s="67"/>
      <c r="AK11" s="68"/>
      <c r="AM11" s="69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50"/>
    </row>
    <row r="12" spans="1:53" ht="24" customHeight="1" thickBot="1" x14ac:dyDescent="0.25">
      <c r="AM12" s="70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51"/>
    </row>
    <row r="13" spans="1:53" ht="30" customHeight="1" thickTop="1" thickBot="1" x14ac:dyDescent="0.25">
      <c r="A13" s="52" t="s">
        <v>58</v>
      </c>
      <c r="B13" s="53"/>
      <c r="C13" s="53"/>
      <c r="D13" s="53"/>
      <c r="E13" s="53"/>
      <c r="F13" s="53"/>
      <c r="G13" s="53"/>
      <c r="H13" s="53"/>
      <c r="I13" s="53"/>
      <c r="J13" s="54"/>
      <c r="K13" s="55" t="s">
        <v>27</v>
      </c>
      <c r="L13" s="55"/>
      <c r="M13" s="55"/>
      <c r="N13" s="55"/>
      <c r="O13" s="55"/>
      <c r="P13" s="55"/>
      <c r="Q13" s="55"/>
      <c r="R13" s="56" t="s">
        <v>4</v>
      </c>
      <c r="S13" s="57"/>
      <c r="T13" s="58"/>
      <c r="U13" s="55" t="s">
        <v>54</v>
      </c>
      <c r="V13" s="55"/>
      <c r="W13" s="55"/>
      <c r="X13" s="55"/>
      <c r="Y13" s="55"/>
      <c r="Z13" s="55"/>
      <c r="AA13" s="55"/>
      <c r="AB13" s="55" t="s">
        <v>53</v>
      </c>
      <c r="AC13" s="55"/>
      <c r="AD13" s="55"/>
      <c r="AE13" s="55"/>
      <c r="AF13" s="55"/>
      <c r="AG13" s="55"/>
      <c r="AH13" s="56"/>
      <c r="AI13" s="59" t="s">
        <v>26</v>
      </c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1"/>
    </row>
    <row r="14" spans="1:53" ht="23.85" customHeight="1" thickTop="1" x14ac:dyDescent="0.2">
      <c r="A14" s="97"/>
      <c r="B14" s="98"/>
      <c r="C14" s="98"/>
      <c r="D14" s="98"/>
      <c r="E14" s="98"/>
      <c r="F14" s="98"/>
      <c r="G14" s="98"/>
      <c r="H14" s="98"/>
      <c r="I14" s="98"/>
      <c r="J14" s="99"/>
      <c r="K14" s="100"/>
      <c r="L14" s="101"/>
      <c r="M14" s="101"/>
      <c r="N14" s="101"/>
      <c r="O14" s="101"/>
      <c r="P14" s="101"/>
      <c r="Q14" s="102"/>
      <c r="R14" s="103" t="e">
        <f>K14/F10</f>
        <v>#DIV/0!</v>
      </c>
      <c r="S14" s="104"/>
      <c r="T14" s="105"/>
      <c r="U14" s="100">
        <v>0</v>
      </c>
      <c r="V14" s="101"/>
      <c r="W14" s="101"/>
      <c r="X14" s="101"/>
      <c r="Y14" s="101"/>
      <c r="Z14" s="101"/>
      <c r="AA14" s="102"/>
      <c r="AB14" s="100"/>
      <c r="AC14" s="101"/>
      <c r="AD14" s="101"/>
      <c r="AE14" s="101"/>
      <c r="AF14" s="101"/>
      <c r="AG14" s="101"/>
      <c r="AH14" s="101"/>
      <c r="AI14" s="106" t="s">
        <v>29</v>
      </c>
      <c r="AJ14" s="81" t="s">
        <v>30</v>
      </c>
      <c r="AK14" s="81"/>
      <c r="AL14" s="81"/>
      <c r="AM14" s="81"/>
      <c r="AN14" s="81"/>
      <c r="AO14" s="81"/>
      <c r="AP14" s="81"/>
      <c r="AQ14" s="81"/>
      <c r="AR14" s="82"/>
      <c r="AS14" s="83"/>
      <c r="AT14" s="83"/>
      <c r="AU14" s="83"/>
      <c r="AV14" s="83"/>
      <c r="AW14" s="83"/>
      <c r="AX14" s="83"/>
      <c r="AY14" s="83"/>
      <c r="AZ14" s="83"/>
      <c r="BA14" s="84"/>
    </row>
    <row r="15" spans="1:53" ht="23.85" customHeight="1" x14ac:dyDescent="0.2">
      <c r="A15" s="85"/>
      <c r="B15" s="86"/>
      <c r="C15" s="86"/>
      <c r="D15" s="86"/>
      <c r="E15" s="86"/>
      <c r="F15" s="86"/>
      <c r="G15" s="86"/>
      <c r="H15" s="86"/>
      <c r="I15" s="86"/>
      <c r="J15" s="87"/>
      <c r="K15" s="88"/>
      <c r="L15" s="89"/>
      <c r="M15" s="89"/>
      <c r="N15" s="89"/>
      <c r="O15" s="89"/>
      <c r="P15" s="89"/>
      <c r="Q15" s="90"/>
      <c r="R15" s="91" t="e">
        <f>SUM(K15)/F10</f>
        <v>#DIV/0!</v>
      </c>
      <c r="S15" s="92"/>
      <c r="T15" s="93"/>
      <c r="U15" s="88"/>
      <c r="V15" s="89"/>
      <c r="W15" s="89"/>
      <c r="X15" s="89"/>
      <c r="Y15" s="89"/>
      <c r="Z15" s="89"/>
      <c r="AA15" s="90"/>
      <c r="AB15" s="88"/>
      <c r="AC15" s="89"/>
      <c r="AD15" s="89"/>
      <c r="AE15" s="89"/>
      <c r="AF15" s="89"/>
      <c r="AG15" s="89"/>
      <c r="AH15" s="89"/>
      <c r="AI15" s="107"/>
      <c r="AJ15" s="94" t="s">
        <v>31</v>
      </c>
      <c r="AK15" s="94"/>
      <c r="AL15" s="94"/>
      <c r="AM15" s="94"/>
      <c r="AN15" s="94"/>
      <c r="AO15" s="94"/>
      <c r="AP15" s="94"/>
      <c r="AQ15" s="94"/>
      <c r="AR15" s="95"/>
      <c r="AS15" s="95"/>
      <c r="AT15" s="95"/>
      <c r="AU15" s="95"/>
      <c r="AV15" s="95"/>
      <c r="AW15" s="95"/>
      <c r="AX15" s="95"/>
      <c r="AY15" s="95"/>
      <c r="AZ15" s="95"/>
      <c r="BA15" s="96"/>
    </row>
    <row r="16" spans="1:53" ht="23.85" customHeight="1" x14ac:dyDescent="0.2">
      <c r="A16" s="85"/>
      <c r="B16" s="86"/>
      <c r="C16" s="86"/>
      <c r="D16" s="86"/>
      <c r="E16" s="86"/>
      <c r="F16" s="86"/>
      <c r="G16" s="86"/>
      <c r="H16" s="86"/>
      <c r="I16" s="86"/>
      <c r="J16" s="87"/>
      <c r="K16" s="88"/>
      <c r="L16" s="89"/>
      <c r="M16" s="89"/>
      <c r="N16" s="89"/>
      <c r="O16" s="89"/>
      <c r="P16" s="89"/>
      <c r="Q16" s="90"/>
      <c r="R16" s="91" t="e">
        <f>K16/F10</f>
        <v>#DIV/0!</v>
      </c>
      <c r="S16" s="92"/>
      <c r="T16" s="93"/>
      <c r="U16" s="88"/>
      <c r="V16" s="89"/>
      <c r="W16" s="89"/>
      <c r="X16" s="89"/>
      <c r="Y16" s="89"/>
      <c r="Z16" s="89"/>
      <c r="AA16" s="90"/>
      <c r="AB16" s="88"/>
      <c r="AC16" s="89"/>
      <c r="AD16" s="89"/>
      <c r="AE16" s="89"/>
      <c r="AF16" s="89"/>
      <c r="AG16" s="89"/>
      <c r="AH16" s="89"/>
      <c r="AI16" s="107"/>
      <c r="AJ16" s="109" t="s">
        <v>33</v>
      </c>
      <c r="AK16" s="109"/>
      <c r="AL16" s="109"/>
      <c r="AM16" s="109"/>
      <c r="AN16" s="109"/>
      <c r="AO16" s="109"/>
      <c r="AP16" s="109"/>
      <c r="AQ16" s="109"/>
      <c r="AR16" s="110"/>
      <c r="AS16" s="110"/>
      <c r="AT16" s="110"/>
      <c r="AU16" s="110"/>
      <c r="AV16" s="110"/>
      <c r="AW16" s="110"/>
      <c r="AX16" s="110"/>
      <c r="AY16" s="110"/>
      <c r="AZ16" s="110"/>
      <c r="BA16" s="111"/>
    </row>
    <row r="17" spans="1:53" ht="23.85" customHeight="1" thickBot="1" x14ac:dyDescent="0.25">
      <c r="A17" s="85"/>
      <c r="B17" s="86"/>
      <c r="C17" s="86"/>
      <c r="D17" s="86"/>
      <c r="E17" s="86"/>
      <c r="F17" s="86"/>
      <c r="G17" s="86"/>
      <c r="H17" s="86"/>
      <c r="I17" s="86"/>
      <c r="J17" s="87"/>
      <c r="K17" s="88"/>
      <c r="L17" s="89"/>
      <c r="M17" s="89"/>
      <c r="N17" s="89"/>
      <c r="O17" s="89"/>
      <c r="P17" s="89"/>
      <c r="Q17" s="90"/>
      <c r="R17" s="91" t="e">
        <f>K17/F10</f>
        <v>#DIV/0!</v>
      </c>
      <c r="S17" s="92"/>
      <c r="T17" s="93"/>
      <c r="U17" s="88"/>
      <c r="V17" s="89"/>
      <c r="W17" s="89"/>
      <c r="X17" s="89"/>
      <c r="Y17" s="89"/>
      <c r="Z17" s="89"/>
      <c r="AA17" s="90"/>
      <c r="AB17" s="88"/>
      <c r="AC17" s="89"/>
      <c r="AD17" s="89"/>
      <c r="AE17" s="89"/>
      <c r="AF17" s="89"/>
      <c r="AG17" s="89"/>
      <c r="AH17" s="89"/>
      <c r="AI17" s="108"/>
      <c r="AJ17" s="112" t="s">
        <v>32</v>
      </c>
      <c r="AK17" s="112"/>
      <c r="AL17" s="112"/>
      <c r="AM17" s="112"/>
      <c r="AN17" s="112"/>
      <c r="AO17" s="112"/>
      <c r="AP17" s="112"/>
      <c r="AQ17" s="112"/>
      <c r="AR17" s="113">
        <f>AR14-(AR15+AR16)</f>
        <v>0</v>
      </c>
      <c r="AS17" s="113"/>
      <c r="AT17" s="113"/>
      <c r="AU17" s="113"/>
      <c r="AV17" s="113"/>
      <c r="AW17" s="113"/>
      <c r="AX17" s="113"/>
      <c r="AY17" s="113"/>
      <c r="AZ17" s="113"/>
      <c r="BA17" s="114"/>
    </row>
    <row r="18" spans="1:53" ht="23.85" customHeight="1" thickTop="1" x14ac:dyDescent="0.2">
      <c r="A18" s="85"/>
      <c r="B18" s="86"/>
      <c r="C18" s="86"/>
      <c r="D18" s="86"/>
      <c r="E18" s="86"/>
      <c r="F18" s="86"/>
      <c r="G18" s="86"/>
      <c r="H18" s="86"/>
      <c r="I18" s="86"/>
      <c r="J18" s="87"/>
      <c r="K18" s="88"/>
      <c r="L18" s="89"/>
      <c r="M18" s="89"/>
      <c r="N18" s="89"/>
      <c r="O18" s="89"/>
      <c r="P18" s="89"/>
      <c r="Q18" s="90"/>
      <c r="R18" s="91" t="e">
        <f>K18/F10</f>
        <v>#DIV/0!</v>
      </c>
      <c r="S18" s="92"/>
      <c r="T18" s="93"/>
      <c r="U18" s="88"/>
      <c r="V18" s="89"/>
      <c r="W18" s="89"/>
      <c r="X18" s="89"/>
      <c r="Y18" s="89"/>
      <c r="Z18" s="89"/>
      <c r="AA18" s="90"/>
      <c r="AB18" s="88"/>
      <c r="AC18" s="89"/>
      <c r="AD18" s="89"/>
      <c r="AE18" s="89"/>
      <c r="AF18" s="89"/>
      <c r="AG18" s="89"/>
      <c r="AH18" s="89"/>
      <c r="AI18" s="121" t="s">
        <v>52</v>
      </c>
      <c r="AJ18" s="81" t="s">
        <v>34</v>
      </c>
      <c r="AK18" s="81"/>
      <c r="AL18" s="81"/>
      <c r="AM18" s="81"/>
      <c r="AN18" s="81"/>
      <c r="AO18" s="81"/>
      <c r="AP18" s="81"/>
      <c r="AQ18" s="81"/>
      <c r="AR18" s="115"/>
      <c r="AS18" s="115"/>
      <c r="AT18" s="115"/>
      <c r="AU18" s="115"/>
      <c r="AV18" s="115"/>
      <c r="AW18" s="115"/>
      <c r="AX18" s="115"/>
      <c r="AY18" s="115"/>
      <c r="AZ18" s="115"/>
      <c r="BA18" s="116"/>
    </row>
    <row r="19" spans="1:53" ht="23.85" customHeight="1" x14ac:dyDescent="0.2">
      <c r="A19" s="85"/>
      <c r="B19" s="86"/>
      <c r="C19" s="86"/>
      <c r="D19" s="86"/>
      <c r="E19" s="86"/>
      <c r="F19" s="86"/>
      <c r="G19" s="86"/>
      <c r="H19" s="86"/>
      <c r="I19" s="86"/>
      <c r="J19" s="87"/>
      <c r="K19" s="88"/>
      <c r="L19" s="89"/>
      <c r="M19" s="89"/>
      <c r="N19" s="89"/>
      <c r="O19" s="89"/>
      <c r="P19" s="89"/>
      <c r="Q19" s="90"/>
      <c r="R19" s="91" t="e">
        <f>K19/F10</f>
        <v>#DIV/0!</v>
      </c>
      <c r="S19" s="92"/>
      <c r="T19" s="93"/>
      <c r="U19" s="88"/>
      <c r="V19" s="89"/>
      <c r="W19" s="89"/>
      <c r="X19" s="89"/>
      <c r="Y19" s="89"/>
      <c r="Z19" s="89"/>
      <c r="AA19" s="90"/>
      <c r="AB19" s="88"/>
      <c r="AC19" s="89"/>
      <c r="AD19" s="89"/>
      <c r="AE19" s="89"/>
      <c r="AF19" s="89"/>
      <c r="AG19" s="89"/>
      <c r="AH19" s="89"/>
      <c r="AI19" s="122"/>
      <c r="AJ19" s="117" t="s">
        <v>30</v>
      </c>
      <c r="AK19" s="117"/>
      <c r="AL19" s="117"/>
      <c r="AM19" s="117"/>
      <c r="AN19" s="117"/>
      <c r="AO19" s="117"/>
      <c r="AP19" s="117"/>
      <c r="AQ19" s="117"/>
      <c r="AR19" s="118"/>
      <c r="AS19" s="119"/>
      <c r="AT19" s="119"/>
      <c r="AU19" s="119"/>
      <c r="AV19" s="119"/>
      <c r="AW19" s="119"/>
      <c r="AX19" s="119"/>
      <c r="AY19" s="119"/>
      <c r="AZ19" s="119"/>
      <c r="BA19" s="120"/>
    </row>
    <row r="20" spans="1:53" ht="23.85" customHeight="1" x14ac:dyDescent="0.2">
      <c r="A20" s="85"/>
      <c r="B20" s="86"/>
      <c r="C20" s="86"/>
      <c r="D20" s="86"/>
      <c r="E20" s="86"/>
      <c r="F20" s="86"/>
      <c r="G20" s="86"/>
      <c r="H20" s="86"/>
      <c r="I20" s="86"/>
      <c r="J20" s="87"/>
      <c r="K20" s="88"/>
      <c r="L20" s="89"/>
      <c r="M20" s="89"/>
      <c r="N20" s="89"/>
      <c r="O20" s="89"/>
      <c r="P20" s="89"/>
      <c r="Q20" s="90"/>
      <c r="R20" s="91" t="e">
        <f>K20/F10</f>
        <v>#DIV/0!</v>
      </c>
      <c r="S20" s="92"/>
      <c r="T20" s="93"/>
      <c r="U20" s="88"/>
      <c r="V20" s="89"/>
      <c r="W20" s="89"/>
      <c r="X20" s="89"/>
      <c r="Y20" s="89"/>
      <c r="Z20" s="89"/>
      <c r="AA20" s="90"/>
      <c r="AB20" s="88"/>
      <c r="AC20" s="89"/>
      <c r="AD20" s="89"/>
      <c r="AE20" s="89"/>
      <c r="AF20" s="89"/>
      <c r="AG20" s="89"/>
      <c r="AH20" s="89"/>
      <c r="AI20" s="122"/>
      <c r="AJ20" s="94" t="s">
        <v>31</v>
      </c>
      <c r="AK20" s="94"/>
      <c r="AL20" s="94"/>
      <c r="AM20" s="94"/>
      <c r="AN20" s="94"/>
      <c r="AO20" s="94"/>
      <c r="AP20" s="94"/>
      <c r="AQ20" s="94"/>
      <c r="AR20" s="95"/>
      <c r="AS20" s="95"/>
      <c r="AT20" s="95"/>
      <c r="AU20" s="95"/>
      <c r="AV20" s="95"/>
      <c r="AW20" s="95"/>
      <c r="AX20" s="95"/>
      <c r="AY20" s="95"/>
      <c r="AZ20" s="95"/>
      <c r="BA20" s="96"/>
    </row>
    <row r="21" spans="1:53" ht="23.85" customHeight="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7"/>
      <c r="K21" s="88"/>
      <c r="L21" s="89"/>
      <c r="M21" s="89"/>
      <c r="N21" s="89"/>
      <c r="O21" s="89"/>
      <c r="P21" s="89"/>
      <c r="Q21" s="90"/>
      <c r="R21" s="91" t="e">
        <f>K21/F10</f>
        <v>#DIV/0!</v>
      </c>
      <c r="S21" s="92"/>
      <c r="T21" s="93"/>
      <c r="U21" s="88"/>
      <c r="V21" s="89"/>
      <c r="W21" s="89"/>
      <c r="X21" s="89"/>
      <c r="Y21" s="89"/>
      <c r="Z21" s="89"/>
      <c r="AA21" s="90"/>
      <c r="AB21" s="88"/>
      <c r="AC21" s="89"/>
      <c r="AD21" s="89"/>
      <c r="AE21" s="89"/>
      <c r="AF21" s="89"/>
      <c r="AG21" s="89"/>
      <c r="AH21" s="89"/>
      <c r="AI21" s="122"/>
      <c r="AJ21" s="109" t="s">
        <v>33</v>
      </c>
      <c r="AK21" s="109"/>
      <c r="AL21" s="109"/>
      <c r="AM21" s="109"/>
      <c r="AN21" s="109"/>
      <c r="AO21" s="109"/>
      <c r="AP21" s="109"/>
      <c r="AQ21" s="109"/>
      <c r="AR21" s="110"/>
      <c r="AS21" s="110"/>
      <c r="AT21" s="110"/>
      <c r="AU21" s="110"/>
      <c r="AV21" s="110"/>
      <c r="AW21" s="110"/>
      <c r="AX21" s="110"/>
      <c r="AY21" s="110"/>
      <c r="AZ21" s="110"/>
      <c r="BA21" s="111"/>
    </row>
    <row r="22" spans="1:53" ht="23.85" customHeight="1" thickBot="1" x14ac:dyDescent="0.25">
      <c r="A22" s="135"/>
      <c r="B22" s="136"/>
      <c r="C22" s="136"/>
      <c r="D22" s="136"/>
      <c r="E22" s="136"/>
      <c r="F22" s="136"/>
      <c r="G22" s="136"/>
      <c r="H22" s="136"/>
      <c r="I22" s="136"/>
      <c r="J22" s="137"/>
      <c r="K22" s="88"/>
      <c r="L22" s="89"/>
      <c r="M22" s="89"/>
      <c r="N22" s="89"/>
      <c r="O22" s="89"/>
      <c r="P22" s="89"/>
      <c r="Q22" s="90"/>
      <c r="R22" s="91" t="e">
        <f>K22/F10</f>
        <v>#DIV/0!</v>
      </c>
      <c r="S22" s="92"/>
      <c r="T22" s="93"/>
      <c r="U22" s="88"/>
      <c r="V22" s="89"/>
      <c r="W22" s="89"/>
      <c r="X22" s="89"/>
      <c r="Y22" s="89"/>
      <c r="Z22" s="89"/>
      <c r="AA22" s="90"/>
      <c r="AB22" s="88"/>
      <c r="AC22" s="89"/>
      <c r="AD22" s="89"/>
      <c r="AE22" s="89"/>
      <c r="AF22" s="89"/>
      <c r="AG22" s="89"/>
      <c r="AH22" s="89"/>
      <c r="AI22" s="123"/>
      <c r="AJ22" s="112" t="s">
        <v>32</v>
      </c>
      <c r="AK22" s="112"/>
      <c r="AL22" s="112"/>
      <c r="AM22" s="112"/>
      <c r="AN22" s="112"/>
      <c r="AO22" s="112"/>
      <c r="AP22" s="112"/>
      <c r="AQ22" s="112"/>
      <c r="AR22" s="113">
        <f>AR19-(AR20+AR21)</f>
        <v>0</v>
      </c>
      <c r="AS22" s="113"/>
      <c r="AT22" s="113"/>
      <c r="AU22" s="113"/>
      <c r="AV22" s="113"/>
      <c r="AW22" s="113"/>
      <c r="AX22" s="113"/>
      <c r="AY22" s="113"/>
      <c r="AZ22" s="113"/>
      <c r="BA22" s="114"/>
    </row>
    <row r="23" spans="1:53" ht="23.85" customHeight="1" thickTop="1" thickBot="1" x14ac:dyDescent="0.25">
      <c r="A23" s="126" t="s">
        <v>21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8"/>
      <c r="AB23" s="129">
        <f>SUM(AB14:AH22)*0.1</f>
        <v>0</v>
      </c>
      <c r="AC23" s="130"/>
      <c r="AD23" s="130"/>
      <c r="AE23" s="130"/>
      <c r="AF23" s="130"/>
      <c r="AG23" s="130"/>
      <c r="AH23" s="130"/>
      <c r="AI23" s="131" t="s">
        <v>3</v>
      </c>
      <c r="AJ23" s="132"/>
      <c r="AK23" s="132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16"/>
    </row>
    <row r="24" spans="1:53" ht="23.85" customHeight="1" thickTop="1" thickBot="1" x14ac:dyDescent="0.25">
      <c r="A24" s="133" t="s">
        <v>20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134"/>
      <c r="AB24" s="100">
        <f>SUM(AB14:AH23)</f>
        <v>0</v>
      </c>
      <c r="AC24" s="101"/>
      <c r="AD24" s="101"/>
      <c r="AE24" s="101"/>
      <c r="AF24" s="101"/>
      <c r="AG24" s="101"/>
      <c r="AH24" s="101"/>
      <c r="AI24" s="17"/>
      <c r="AJ24" s="18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20"/>
    </row>
    <row r="25" spans="1:53" ht="24" customHeight="1" thickTop="1" x14ac:dyDescent="0.2">
      <c r="Z25" s="21" t="s">
        <v>28</v>
      </c>
      <c r="AZ25" s="22"/>
      <c r="BA25" s="23" t="s">
        <v>51</v>
      </c>
    </row>
    <row r="27" spans="1:53" ht="24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</row>
  </sheetData>
  <mergeCells count="111">
    <mergeCell ref="R17:T17"/>
    <mergeCell ref="AB20:AH20"/>
    <mergeCell ref="AJ20:AQ20"/>
    <mergeCell ref="AR20:BA20"/>
    <mergeCell ref="A21:J21"/>
    <mergeCell ref="K21:Q21"/>
    <mergeCell ref="R21:T21"/>
    <mergeCell ref="U21:AA21"/>
    <mergeCell ref="AB21:AH21"/>
    <mergeCell ref="AJ21:AQ21"/>
    <mergeCell ref="AR21:BA21"/>
    <mergeCell ref="A23:AA23"/>
    <mergeCell ref="AB23:AH23"/>
    <mergeCell ref="AI23:AK23"/>
    <mergeCell ref="A24:AA24"/>
    <mergeCell ref="AB24:AH24"/>
    <mergeCell ref="A22:J22"/>
    <mergeCell ref="K22:Q22"/>
    <mergeCell ref="R22:T22"/>
    <mergeCell ref="U22:AA22"/>
    <mergeCell ref="AB22:AH22"/>
    <mergeCell ref="AJ22:AQ22"/>
    <mergeCell ref="U17:AA17"/>
    <mergeCell ref="AB17:AH17"/>
    <mergeCell ref="AJ17:AQ17"/>
    <mergeCell ref="AR17:BA17"/>
    <mergeCell ref="AJ18:AQ18"/>
    <mergeCell ref="AR18:BA18"/>
    <mergeCell ref="A19:J19"/>
    <mergeCell ref="K19:Q19"/>
    <mergeCell ref="R19:T19"/>
    <mergeCell ref="U19:AA19"/>
    <mergeCell ref="AB19:AH19"/>
    <mergeCell ref="AJ19:AQ19"/>
    <mergeCell ref="AR19:BA19"/>
    <mergeCell ref="A18:J18"/>
    <mergeCell ref="K18:Q18"/>
    <mergeCell ref="R18:T18"/>
    <mergeCell ref="U18:AA18"/>
    <mergeCell ref="AB18:AH18"/>
    <mergeCell ref="AI18:AI22"/>
    <mergeCell ref="A20:J20"/>
    <mergeCell ref="K20:Q20"/>
    <mergeCell ref="R20:T20"/>
    <mergeCell ref="U20:AA20"/>
    <mergeCell ref="AR22:BA22"/>
    <mergeCell ref="AJ14:AQ14"/>
    <mergeCell ref="AR14:BA14"/>
    <mergeCell ref="A15:J15"/>
    <mergeCell ref="K15:Q15"/>
    <mergeCell ref="R15:T15"/>
    <mergeCell ref="U15:AA15"/>
    <mergeCell ref="AB15:AH15"/>
    <mergeCell ref="AJ15:AQ15"/>
    <mergeCell ref="AR15:BA15"/>
    <mergeCell ref="A14:J14"/>
    <mergeCell ref="K14:Q14"/>
    <mergeCell ref="R14:T14"/>
    <mergeCell ref="U14:AA14"/>
    <mergeCell ref="AB14:AH14"/>
    <mergeCell ref="AI14:AI17"/>
    <mergeCell ref="A16:J16"/>
    <mergeCell ref="K16:Q16"/>
    <mergeCell ref="R16:T16"/>
    <mergeCell ref="U16:AA16"/>
    <mergeCell ref="AB16:AH16"/>
    <mergeCell ref="AJ16:AQ16"/>
    <mergeCell ref="AR16:BA16"/>
    <mergeCell ref="A17:J17"/>
    <mergeCell ref="K17:Q17"/>
    <mergeCell ref="A13:J13"/>
    <mergeCell ref="K13:Q13"/>
    <mergeCell ref="R13:T13"/>
    <mergeCell ref="U13:AA13"/>
    <mergeCell ref="AB13:AH13"/>
    <mergeCell ref="AI13:BA13"/>
    <mergeCell ref="AS10:AU10"/>
    <mergeCell ref="AV10:AX10"/>
    <mergeCell ref="AY10:BA10"/>
    <mergeCell ref="F11:L11"/>
    <mergeCell ref="Y11:AC11"/>
    <mergeCell ref="AF11:AK11"/>
    <mergeCell ref="AM11:AO12"/>
    <mergeCell ref="AP11:AR12"/>
    <mergeCell ref="AS11:AU12"/>
    <mergeCell ref="A10:E11"/>
    <mergeCell ref="F10:L10"/>
    <mergeCell ref="V10:Y10"/>
    <mergeCell ref="AB10:AG10"/>
    <mergeCell ref="AM10:AO10"/>
    <mergeCell ref="AP10:AR10"/>
    <mergeCell ref="AD11:AE11"/>
    <mergeCell ref="A2:BA2"/>
    <mergeCell ref="AS3:AT3"/>
    <mergeCell ref="AV3:AW3"/>
    <mergeCell ref="AY3:AZ3"/>
    <mergeCell ref="A4:R4"/>
    <mergeCell ref="S4:U4"/>
    <mergeCell ref="AQ7:BA7"/>
    <mergeCell ref="AV11:AX12"/>
    <mergeCell ref="AY11:BA12"/>
    <mergeCell ref="Z10:AA10"/>
    <mergeCell ref="AH10:AJ10"/>
    <mergeCell ref="T11:V11"/>
    <mergeCell ref="W11:X11"/>
    <mergeCell ref="AZ6:BA6"/>
    <mergeCell ref="A8:E8"/>
    <mergeCell ref="F8:AC8"/>
    <mergeCell ref="AD8:AE8"/>
    <mergeCell ref="AF8:AG8"/>
    <mergeCell ref="AI8:AK8"/>
  </mergeCells>
  <phoneticPr fontId="13"/>
  <pageMargins left="0.59055118110236227" right="0.39370078740157483" top="0.78740157480314965" bottom="0" header="0" footer="0"/>
  <pageSetup paperSize="9" scale="97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請求書(記載例)</vt:lpstr>
      <vt:lpstr>請求書(○月)</vt:lpstr>
      <vt:lpstr>'請求書(○月)'!Print_Area</vt:lpstr>
      <vt:lpstr>'請求書(記載例)'!Print_Area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</dc:creator>
  <cp:lastModifiedBy>智行 松永</cp:lastModifiedBy>
  <cp:lastPrinted>2026-06-08T02:35:20Z</cp:lastPrinted>
  <dcterms:created xsi:type="dcterms:W3CDTF">2009-07-23T02:27:44Z</dcterms:created>
  <dcterms:modified xsi:type="dcterms:W3CDTF">2026-06-16T07:22:47Z</dcterms:modified>
</cp:coreProperties>
</file>